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Abdo Ibrahiem\Downloads\"/>
    </mc:Choice>
  </mc:AlternateContent>
  <xr:revisionPtr revIDLastSave="0" documentId="13_ncr:1_{BE58EA73-A1B2-480B-A10E-48158A83110C}" xr6:coauthVersionLast="47" xr6:coauthVersionMax="47" xr10:uidLastSave="{00000000-0000-0000-0000-000000000000}"/>
  <bookViews>
    <workbookView xWindow="0" yWindow="390" windowWidth="20490" windowHeight="10920" tabRatio="832" firstSheet="8" activeTab="17" xr2:uid="{00000000-000D-0000-FFFF-FFFF00000000}"/>
  </bookViews>
  <sheets>
    <sheet name="الوزراء ونوابهم" sheetId="1" r:id="rId1"/>
    <sheet name="الموظفين " sheetId="2" r:id="rId2"/>
    <sheet name="القضاة" sheetId="3" r:id="rId3"/>
    <sheet name="الجامعات" sheetId="4" r:id="rId4"/>
    <sheet name=" الوظائف الدبلوماسية" sheetId="5" r:id="rId5"/>
    <sheet name="الادعاء" sheetId="6" r:id="rId6"/>
    <sheet name="الصحية اللائحة" sheetId="7" r:id="rId7"/>
    <sheet name="الصحية برامج تشغيل" sheetId="8" r:id="rId8"/>
    <sheet name="التعليمية" sheetId="9" r:id="rId9"/>
    <sheet name="مكافأة أعضاء الشورى" sheetId="10" r:id="rId10"/>
    <sheet name="المستخدمين" sheetId="11" r:id="rId11"/>
    <sheet name="الأجور" sheetId="12" r:id="rId12"/>
    <sheet name="الخويا" sheetId="13" r:id="rId13"/>
    <sheet name="الأئمة " sheetId="14" r:id="rId14"/>
    <sheet name="أعضاء هيئة النظر " sheetId="15" r:id="rId15"/>
    <sheet name="كهرباء الناصرية  " sheetId="16" r:id="rId16"/>
    <sheet name="الكعبة المشرفة " sheetId="17" r:id="rId17"/>
    <sheet name="قاموس البيانات" sheetId="18" r:id="rId18"/>
  </sheets>
  <calcPr calcId="181029"/>
</workbook>
</file>

<file path=xl/calcChain.xml><?xml version="1.0" encoding="utf-8"?>
<calcChain xmlns="http://schemas.openxmlformats.org/spreadsheetml/2006/main">
  <c r="C55" i="17" l="1"/>
  <c r="D55" i="17" s="1"/>
  <c r="E55" i="17" s="1"/>
  <c r="F55" i="17" s="1"/>
  <c r="G55" i="17" s="1"/>
  <c r="H55" i="17" s="1"/>
  <c r="I55" i="17" s="1"/>
  <c r="J55" i="17" s="1"/>
  <c r="K55" i="17" s="1"/>
  <c r="L55" i="17" s="1"/>
  <c r="M55" i="17" s="1"/>
  <c r="N55" i="17" s="1"/>
  <c r="O55" i="17" s="1"/>
  <c r="P55" i="17" s="1"/>
  <c r="C54" i="17"/>
  <c r="D54" i="17" s="1"/>
  <c r="E54" i="17" s="1"/>
  <c r="F54" i="17" s="1"/>
  <c r="G54" i="17" s="1"/>
  <c r="H54" i="17" s="1"/>
  <c r="I54" i="17" s="1"/>
  <c r="J54" i="17" s="1"/>
  <c r="K54" i="17" s="1"/>
  <c r="L54" i="17" s="1"/>
  <c r="M54" i="17" s="1"/>
  <c r="N54" i="17" s="1"/>
  <c r="O54" i="17" s="1"/>
  <c r="P54" i="17" s="1"/>
  <c r="C53" i="17"/>
  <c r="D53" i="17" s="1"/>
  <c r="E53" i="17" s="1"/>
  <c r="F53" i="17" s="1"/>
  <c r="G53" i="17" s="1"/>
  <c r="H53" i="17" s="1"/>
  <c r="I53" i="17" s="1"/>
  <c r="J53" i="17" s="1"/>
  <c r="K53" i="17" s="1"/>
  <c r="L53" i="17" s="1"/>
  <c r="M53" i="17" s="1"/>
  <c r="N53" i="17" s="1"/>
  <c r="O53" i="17" s="1"/>
  <c r="P53" i="17" s="1"/>
  <c r="L52" i="17"/>
  <c r="M52" i="17" s="1"/>
  <c r="N52" i="17" s="1"/>
  <c r="O52" i="17" s="1"/>
  <c r="P52" i="17" s="1"/>
  <c r="C52" i="17"/>
  <c r="D52" i="17" s="1"/>
  <c r="E52" i="17" s="1"/>
  <c r="F52" i="17" s="1"/>
  <c r="G52" i="17" s="1"/>
  <c r="H52" i="17" s="1"/>
  <c r="I52" i="17" s="1"/>
  <c r="J52" i="17" s="1"/>
  <c r="K52" i="17" s="1"/>
  <c r="J51" i="17"/>
  <c r="K51" i="17" s="1"/>
  <c r="L51" i="17" s="1"/>
  <c r="M51" i="17" s="1"/>
  <c r="N51" i="17" s="1"/>
  <c r="O51" i="17" s="1"/>
  <c r="P51" i="17" s="1"/>
  <c r="E51" i="17"/>
  <c r="F51" i="17" s="1"/>
  <c r="G51" i="17" s="1"/>
  <c r="H51" i="17" s="1"/>
  <c r="I51" i="17" s="1"/>
  <c r="C51" i="17"/>
  <c r="D51" i="17" s="1"/>
  <c r="H50" i="17"/>
  <c r="I50" i="17" s="1"/>
  <c r="J50" i="17" s="1"/>
  <c r="K50" i="17" s="1"/>
  <c r="L50" i="17" s="1"/>
  <c r="M50" i="17" s="1"/>
  <c r="N50" i="17" s="1"/>
  <c r="O50" i="17" s="1"/>
  <c r="P50" i="17" s="1"/>
  <c r="C50" i="17"/>
  <c r="D50" i="17" s="1"/>
  <c r="E50" i="17" s="1"/>
  <c r="F50" i="17" s="1"/>
  <c r="G50" i="17" s="1"/>
  <c r="C49" i="17"/>
  <c r="D49" i="17" s="1"/>
  <c r="E49" i="17" s="1"/>
  <c r="F49" i="17" s="1"/>
  <c r="G49" i="17" s="1"/>
  <c r="H49" i="17" s="1"/>
  <c r="I49" i="17" s="1"/>
  <c r="J49" i="17" s="1"/>
  <c r="K49" i="17" s="1"/>
  <c r="L49" i="17" s="1"/>
  <c r="M49" i="17" s="1"/>
  <c r="N49" i="17" s="1"/>
  <c r="O49" i="17" s="1"/>
  <c r="P49" i="17" s="1"/>
  <c r="D48" i="17"/>
  <c r="E48" i="17" s="1"/>
  <c r="F48" i="17" s="1"/>
  <c r="G48" i="17" s="1"/>
  <c r="H48" i="17" s="1"/>
  <c r="I48" i="17" s="1"/>
  <c r="J48" i="17" s="1"/>
  <c r="K48" i="17" s="1"/>
  <c r="L48" i="17" s="1"/>
  <c r="M48" i="17" s="1"/>
  <c r="N48" i="17" s="1"/>
  <c r="O48" i="17" s="1"/>
  <c r="P48" i="17" s="1"/>
  <c r="C48" i="17"/>
  <c r="C47" i="17"/>
  <c r="D47" i="17" s="1"/>
  <c r="E47" i="17" s="1"/>
  <c r="F47" i="17" s="1"/>
  <c r="G47" i="17" s="1"/>
  <c r="H47" i="17" s="1"/>
  <c r="I47" i="17" s="1"/>
  <c r="J47" i="17" s="1"/>
  <c r="K47" i="17" s="1"/>
  <c r="L47" i="17" s="1"/>
  <c r="M47" i="17" s="1"/>
  <c r="N47" i="17" s="1"/>
  <c r="O47" i="17" s="1"/>
  <c r="P47" i="17" s="1"/>
  <c r="C46" i="17"/>
  <c r="D46" i="17" s="1"/>
  <c r="E46" i="17" s="1"/>
  <c r="F46" i="17" s="1"/>
  <c r="G46" i="17" s="1"/>
  <c r="H46" i="17" s="1"/>
  <c r="I46" i="17" s="1"/>
  <c r="J46" i="17" s="1"/>
  <c r="K46" i="17" s="1"/>
  <c r="L46" i="17" s="1"/>
  <c r="M46" i="17" s="1"/>
  <c r="N46" i="17" s="1"/>
  <c r="O46" i="17" s="1"/>
  <c r="P46" i="17" s="1"/>
  <c r="N32" i="17"/>
  <c r="O32" i="17" s="1"/>
  <c r="P32" i="17" s="1"/>
  <c r="I32" i="17"/>
  <c r="J32" i="17" s="1"/>
  <c r="K32" i="17" s="1"/>
  <c r="L32" i="17" s="1"/>
  <c r="M32" i="17" s="1"/>
  <c r="C32" i="17"/>
  <c r="D32" i="17" s="1"/>
  <c r="E32" i="17" s="1"/>
  <c r="F32" i="17" s="1"/>
  <c r="G32" i="17" s="1"/>
  <c r="H32" i="17" s="1"/>
  <c r="G31" i="17"/>
  <c r="H31" i="17" s="1"/>
  <c r="I31" i="17" s="1"/>
  <c r="J31" i="17" s="1"/>
  <c r="K31" i="17" s="1"/>
  <c r="L31" i="17" s="1"/>
  <c r="M31" i="17" s="1"/>
  <c r="N31" i="17" s="1"/>
  <c r="O31" i="17" s="1"/>
  <c r="P31" i="17" s="1"/>
  <c r="C31" i="17"/>
  <c r="D31" i="17" s="1"/>
  <c r="E31" i="17" s="1"/>
  <c r="F31" i="17" s="1"/>
  <c r="E30" i="17"/>
  <c r="F30" i="17" s="1"/>
  <c r="G30" i="17" s="1"/>
  <c r="H30" i="17" s="1"/>
  <c r="I30" i="17" s="1"/>
  <c r="J30" i="17" s="1"/>
  <c r="K30" i="17" s="1"/>
  <c r="L30" i="17" s="1"/>
  <c r="M30" i="17" s="1"/>
  <c r="N30" i="17" s="1"/>
  <c r="O30" i="17" s="1"/>
  <c r="P30" i="17" s="1"/>
  <c r="C30" i="17"/>
  <c r="D30" i="17" s="1"/>
  <c r="C29" i="17"/>
  <c r="D29" i="17" s="1"/>
  <c r="E29" i="17" s="1"/>
  <c r="F29" i="17" s="1"/>
  <c r="G29" i="17" s="1"/>
  <c r="H29" i="17" s="1"/>
  <c r="I29" i="17" s="1"/>
  <c r="J29" i="17" s="1"/>
  <c r="K29" i="17" s="1"/>
  <c r="L29" i="17" s="1"/>
  <c r="M29" i="17" s="1"/>
  <c r="N29" i="17" s="1"/>
  <c r="O29" i="17" s="1"/>
  <c r="P29" i="17" s="1"/>
  <c r="C28" i="17"/>
  <c r="D28" i="17" s="1"/>
  <c r="E28" i="17" s="1"/>
  <c r="F28" i="17" s="1"/>
  <c r="G28" i="17" s="1"/>
  <c r="H28" i="17" s="1"/>
  <c r="I28" i="17" s="1"/>
  <c r="J28" i="17" s="1"/>
  <c r="K28" i="17" s="1"/>
  <c r="L28" i="17" s="1"/>
  <c r="M28" i="17" s="1"/>
  <c r="N28" i="17" s="1"/>
  <c r="O28" i="17" s="1"/>
  <c r="P28" i="17" s="1"/>
  <c r="O27" i="17"/>
  <c r="P27" i="17" s="1"/>
  <c r="I27" i="17"/>
  <c r="J27" i="17" s="1"/>
  <c r="K27" i="17" s="1"/>
  <c r="L27" i="17" s="1"/>
  <c r="M27" i="17" s="1"/>
  <c r="N27" i="17" s="1"/>
  <c r="D27" i="17"/>
  <c r="E27" i="17" s="1"/>
  <c r="F27" i="17" s="1"/>
  <c r="G27" i="17" s="1"/>
  <c r="H27" i="17" s="1"/>
  <c r="C27" i="17"/>
  <c r="M26" i="17"/>
  <c r="N26" i="17" s="1"/>
  <c r="O26" i="17" s="1"/>
  <c r="P26" i="17" s="1"/>
  <c r="G26" i="17"/>
  <c r="H26" i="17" s="1"/>
  <c r="I26" i="17" s="1"/>
  <c r="J26" i="17" s="1"/>
  <c r="K26" i="17" s="1"/>
  <c r="L26" i="17" s="1"/>
  <c r="C26" i="17"/>
  <c r="D26" i="17" s="1"/>
  <c r="E26" i="17" s="1"/>
  <c r="F26" i="17" s="1"/>
  <c r="K25" i="17"/>
  <c r="L25" i="17" s="1"/>
  <c r="M25" i="17" s="1"/>
  <c r="N25" i="17" s="1"/>
  <c r="O25" i="17" s="1"/>
  <c r="P25" i="17" s="1"/>
  <c r="E25" i="17"/>
  <c r="F25" i="17" s="1"/>
  <c r="G25" i="17" s="1"/>
  <c r="H25" i="17" s="1"/>
  <c r="I25" i="17" s="1"/>
  <c r="J25" i="17" s="1"/>
  <c r="C25" i="17"/>
  <c r="D25" i="17" s="1"/>
  <c r="I24" i="17"/>
  <c r="J24" i="17" s="1"/>
  <c r="K24" i="17" s="1"/>
  <c r="L24" i="17" s="1"/>
  <c r="M24" i="17" s="1"/>
  <c r="N24" i="17" s="1"/>
  <c r="O24" i="17" s="1"/>
  <c r="P24" i="17" s="1"/>
  <c r="C24" i="17"/>
  <c r="D24" i="17" s="1"/>
  <c r="E24" i="17" s="1"/>
  <c r="F24" i="17" s="1"/>
  <c r="G24" i="17" s="1"/>
  <c r="H24" i="17" s="1"/>
  <c r="C23" i="17"/>
  <c r="D23" i="17" s="1"/>
  <c r="E23" i="17" s="1"/>
  <c r="F23" i="17" s="1"/>
  <c r="G23" i="17" s="1"/>
  <c r="H23" i="17" s="1"/>
  <c r="I23" i="17" s="1"/>
  <c r="J23" i="17" s="1"/>
  <c r="K23" i="17" s="1"/>
  <c r="L23" i="17" s="1"/>
  <c r="M23" i="17" s="1"/>
  <c r="N23" i="17" s="1"/>
  <c r="O23" i="17" s="1"/>
  <c r="P23" i="17" s="1"/>
  <c r="O14" i="17"/>
  <c r="P14" i="17" s="1"/>
  <c r="J14" i="17"/>
  <c r="K14" i="17" s="1"/>
  <c r="L14" i="17" s="1"/>
  <c r="M14" i="17" s="1"/>
  <c r="N14" i="17" s="1"/>
  <c r="E14" i="17"/>
  <c r="F14" i="17" s="1"/>
  <c r="G14" i="17" s="1"/>
  <c r="H14" i="17" s="1"/>
  <c r="I14" i="17" s="1"/>
  <c r="C14" i="17"/>
  <c r="D14" i="17" s="1"/>
  <c r="M13" i="17"/>
  <c r="N13" i="17" s="1"/>
  <c r="O13" i="17" s="1"/>
  <c r="P13" i="17" s="1"/>
  <c r="H13" i="17"/>
  <c r="I13" i="17" s="1"/>
  <c r="J13" i="17" s="1"/>
  <c r="K13" i="17" s="1"/>
  <c r="L13" i="17" s="1"/>
  <c r="C13" i="17"/>
  <c r="D13" i="17" s="1"/>
  <c r="E13" i="17" s="1"/>
  <c r="F13" i="17" s="1"/>
  <c r="G13" i="17" s="1"/>
  <c r="K12" i="17"/>
  <c r="L12" i="17" s="1"/>
  <c r="M12" i="17" s="1"/>
  <c r="N12" i="17" s="1"/>
  <c r="O12" i="17" s="1"/>
  <c r="P12" i="17" s="1"/>
  <c r="F12" i="17"/>
  <c r="G12" i="17" s="1"/>
  <c r="H12" i="17" s="1"/>
  <c r="I12" i="17" s="1"/>
  <c r="J12" i="17" s="1"/>
  <c r="E12" i="17"/>
  <c r="C12" i="17"/>
  <c r="D12" i="17" s="1"/>
  <c r="O11" i="17"/>
  <c r="P11" i="17" s="1"/>
  <c r="I11" i="17"/>
  <c r="J11" i="17" s="1"/>
  <c r="K11" i="17" s="1"/>
  <c r="L11" i="17" s="1"/>
  <c r="M11" i="17" s="1"/>
  <c r="N11" i="17" s="1"/>
  <c r="D11" i="17"/>
  <c r="E11" i="17" s="1"/>
  <c r="F11" i="17" s="1"/>
  <c r="G11" i="17" s="1"/>
  <c r="H11" i="17" s="1"/>
  <c r="C11" i="17"/>
  <c r="M10" i="17"/>
  <c r="N10" i="17" s="1"/>
  <c r="O10" i="17" s="1"/>
  <c r="P10" i="17" s="1"/>
  <c r="I10" i="17"/>
  <c r="J10" i="17" s="1"/>
  <c r="K10" i="17" s="1"/>
  <c r="L10" i="17" s="1"/>
  <c r="E10" i="17"/>
  <c r="F10" i="17" s="1"/>
  <c r="G10" i="17" s="1"/>
  <c r="H10" i="17" s="1"/>
  <c r="D10" i="17"/>
  <c r="C10" i="17"/>
  <c r="C9" i="17"/>
  <c r="D9" i="17" s="1"/>
  <c r="E9" i="17" s="1"/>
  <c r="F9" i="17" s="1"/>
  <c r="G9" i="17" s="1"/>
  <c r="H9" i="17" s="1"/>
  <c r="I9" i="17" s="1"/>
  <c r="J9" i="17" s="1"/>
  <c r="K9" i="17" s="1"/>
  <c r="L9" i="17" s="1"/>
  <c r="M9" i="17" s="1"/>
  <c r="N9" i="17" s="1"/>
  <c r="O9" i="17" s="1"/>
  <c r="P9" i="17" s="1"/>
  <c r="M8" i="17"/>
  <c r="N8" i="17" s="1"/>
  <c r="O8" i="17" s="1"/>
  <c r="P8" i="17" s="1"/>
  <c r="I8" i="17"/>
  <c r="J8" i="17" s="1"/>
  <c r="K8" i="17" s="1"/>
  <c r="L8" i="17" s="1"/>
  <c r="E8" i="17"/>
  <c r="F8" i="17" s="1"/>
  <c r="G8" i="17" s="1"/>
  <c r="H8" i="17" s="1"/>
  <c r="D8" i="17"/>
  <c r="C8" i="17"/>
  <c r="G7" i="17"/>
  <c r="H7" i="17" s="1"/>
  <c r="I7" i="17" s="1"/>
  <c r="J7" i="17" s="1"/>
  <c r="K7" i="17" s="1"/>
  <c r="L7" i="17" s="1"/>
  <c r="M7" i="17" s="1"/>
  <c r="N7" i="17" s="1"/>
  <c r="O7" i="17" s="1"/>
  <c r="P7" i="17" s="1"/>
  <c r="C7" i="17"/>
  <c r="D7" i="17" s="1"/>
  <c r="E7" i="17" s="1"/>
  <c r="F7" i="17" s="1"/>
  <c r="E6" i="17"/>
  <c r="F6" i="17" s="1"/>
  <c r="G6" i="17" s="1"/>
  <c r="H6" i="17" s="1"/>
  <c r="I6" i="17" s="1"/>
  <c r="J6" i="17" s="1"/>
  <c r="K6" i="17" s="1"/>
  <c r="L6" i="17" s="1"/>
  <c r="M6" i="17" s="1"/>
  <c r="N6" i="17" s="1"/>
  <c r="O6" i="17" s="1"/>
  <c r="P6" i="17" s="1"/>
  <c r="C6" i="17"/>
  <c r="D6" i="17" s="1"/>
  <c r="G5" i="17"/>
  <c r="H5" i="17" s="1"/>
  <c r="I5" i="17" s="1"/>
  <c r="J5" i="17" s="1"/>
  <c r="K5" i="17" s="1"/>
  <c r="L5" i="17" s="1"/>
  <c r="M5" i="17" s="1"/>
  <c r="N5" i="17" s="1"/>
  <c r="O5" i="17" s="1"/>
  <c r="P5" i="17" s="1"/>
  <c r="C5" i="17"/>
  <c r="D5" i="17" s="1"/>
  <c r="E5" i="17" s="1"/>
  <c r="F5" i="17" s="1"/>
  <c r="F78" i="16"/>
  <c r="G78" i="16" s="1"/>
  <c r="H78" i="16" s="1"/>
  <c r="I78" i="16" s="1"/>
  <c r="J78" i="16" s="1"/>
  <c r="K78" i="16" s="1"/>
  <c r="L78" i="16" s="1"/>
  <c r="M78" i="16" s="1"/>
  <c r="N78" i="16" s="1"/>
  <c r="O78" i="16" s="1"/>
  <c r="P78" i="16" s="1"/>
  <c r="Q78" i="16" s="1"/>
  <c r="R78" i="16" s="1"/>
  <c r="S78" i="16" s="1"/>
  <c r="T78" i="16" s="1"/>
  <c r="U78" i="16" s="1"/>
  <c r="C78" i="16"/>
  <c r="D78" i="16" s="1"/>
  <c r="E78" i="16" s="1"/>
  <c r="E77" i="16"/>
  <c r="F77" i="16" s="1"/>
  <c r="G77" i="16" s="1"/>
  <c r="H77" i="16" s="1"/>
  <c r="I77" i="16" s="1"/>
  <c r="J77" i="16" s="1"/>
  <c r="K77" i="16" s="1"/>
  <c r="L77" i="16" s="1"/>
  <c r="M77" i="16" s="1"/>
  <c r="N77" i="16" s="1"/>
  <c r="O77" i="16" s="1"/>
  <c r="P77" i="16" s="1"/>
  <c r="Q77" i="16" s="1"/>
  <c r="R77" i="16" s="1"/>
  <c r="S77" i="16" s="1"/>
  <c r="T77" i="16" s="1"/>
  <c r="U77" i="16" s="1"/>
  <c r="D77" i="16"/>
  <c r="C77" i="16"/>
  <c r="K76" i="16"/>
  <c r="L76" i="16" s="1"/>
  <c r="M76" i="16" s="1"/>
  <c r="N76" i="16" s="1"/>
  <c r="O76" i="16" s="1"/>
  <c r="P76" i="16" s="1"/>
  <c r="Q76" i="16" s="1"/>
  <c r="R76" i="16" s="1"/>
  <c r="S76" i="16" s="1"/>
  <c r="T76" i="16" s="1"/>
  <c r="U76" i="16" s="1"/>
  <c r="C76" i="16"/>
  <c r="D76" i="16" s="1"/>
  <c r="E76" i="16" s="1"/>
  <c r="F76" i="16" s="1"/>
  <c r="G76" i="16" s="1"/>
  <c r="H76" i="16" s="1"/>
  <c r="I76" i="16" s="1"/>
  <c r="J76" i="16" s="1"/>
  <c r="F75" i="16"/>
  <c r="G75" i="16" s="1"/>
  <c r="H75" i="16" s="1"/>
  <c r="I75" i="16" s="1"/>
  <c r="J75" i="16" s="1"/>
  <c r="K75" i="16" s="1"/>
  <c r="L75" i="16" s="1"/>
  <c r="M75" i="16" s="1"/>
  <c r="N75" i="16" s="1"/>
  <c r="O75" i="16" s="1"/>
  <c r="P75" i="16" s="1"/>
  <c r="Q75" i="16" s="1"/>
  <c r="R75" i="16" s="1"/>
  <c r="S75" i="16" s="1"/>
  <c r="T75" i="16" s="1"/>
  <c r="U75" i="16" s="1"/>
  <c r="C75" i="16"/>
  <c r="D75" i="16" s="1"/>
  <c r="E75" i="16" s="1"/>
  <c r="E69" i="16"/>
  <c r="F69" i="16" s="1"/>
  <c r="G69" i="16" s="1"/>
  <c r="H69" i="16" s="1"/>
  <c r="I69" i="16" s="1"/>
  <c r="J69" i="16" s="1"/>
  <c r="K69" i="16" s="1"/>
  <c r="L69" i="16" s="1"/>
  <c r="M69" i="16" s="1"/>
  <c r="D69" i="16"/>
  <c r="N68" i="16"/>
  <c r="O68" i="16" s="1"/>
  <c r="F68" i="16"/>
  <c r="G68" i="16" s="1"/>
  <c r="H68" i="16" s="1"/>
  <c r="I68" i="16" s="1"/>
  <c r="J68" i="16" s="1"/>
  <c r="K68" i="16" s="1"/>
  <c r="L68" i="16" s="1"/>
  <c r="M68" i="16" s="1"/>
  <c r="E68" i="16"/>
  <c r="D68" i="16"/>
  <c r="N67" i="16"/>
  <c r="O67" i="16" s="1"/>
  <c r="P67" i="16" s="1"/>
  <c r="F67" i="16"/>
  <c r="G67" i="16" s="1"/>
  <c r="H67" i="16" s="1"/>
  <c r="I67" i="16" s="1"/>
  <c r="J67" i="16" s="1"/>
  <c r="K67" i="16" s="1"/>
  <c r="L67" i="16" s="1"/>
  <c r="M67" i="16" s="1"/>
  <c r="E67" i="16"/>
  <c r="D67" i="16"/>
  <c r="P66" i="16"/>
  <c r="Q66" i="16" s="1"/>
  <c r="H66" i="16"/>
  <c r="I66" i="16" s="1"/>
  <c r="J66" i="16" s="1"/>
  <c r="K66" i="16" s="1"/>
  <c r="L66" i="16" s="1"/>
  <c r="M66" i="16" s="1"/>
  <c r="N66" i="16" s="1"/>
  <c r="O66" i="16" s="1"/>
  <c r="D66" i="16"/>
  <c r="E66" i="16" s="1"/>
  <c r="F66" i="16" s="1"/>
  <c r="G66" i="16" s="1"/>
  <c r="F65" i="16"/>
  <c r="G65" i="16" s="1"/>
  <c r="H65" i="16" s="1"/>
  <c r="I65" i="16" s="1"/>
  <c r="J65" i="16" s="1"/>
  <c r="K65" i="16" s="1"/>
  <c r="L65" i="16" s="1"/>
  <c r="M65" i="16" s="1"/>
  <c r="N65" i="16" s="1"/>
  <c r="O65" i="16" s="1"/>
  <c r="P65" i="16" s="1"/>
  <c r="Q65" i="16" s="1"/>
  <c r="E65" i="16"/>
  <c r="D65" i="16"/>
  <c r="H64" i="16"/>
  <c r="I64" i="16" s="1"/>
  <c r="J64" i="16" s="1"/>
  <c r="K64" i="16" s="1"/>
  <c r="L64" i="16" s="1"/>
  <c r="M64" i="16" s="1"/>
  <c r="N64" i="16" s="1"/>
  <c r="O64" i="16" s="1"/>
  <c r="P64" i="16" s="1"/>
  <c r="Q64" i="16" s="1"/>
  <c r="D64" i="16"/>
  <c r="E64" i="16" s="1"/>
  <c r="F64" i="16" s="1"/>
  <c r="G64" i="16" s="1"/>
  <c r="F63" i="16"/>
  <c r="G63" i="16" s="1"/>
  <c r="H63" i="16" s="1"/>
  <c r="I63" i="16" s="1"/>
  <c r="J63" i="16" s="1"/>
  <c r="K63" i="16" s="1"/>
  <c r="L63" i="16" s="1"/>
  <c r="M63" i="16" s="1"/>
  <c r="N63" i="16" s="1"/>
  <c r="O63" i="16" s="1"/>
  <c r="P63" i="16" s="1"/>
  <c r="Q63" i="16" s="1"/>
  <c r="E63" i="16"/>
  <c r="D63" i="16"/>
  <c r="E62" i="16"/>
  <c r="F62" i="16" s="1"/>
  <c r="G62" i="16" s="1"/>
  <c r="H62" i="16" s="1"/>
  <c r="I62" i="16" s="1"/>
  <c r="J62" i="16" s="1"/>
  <c r="K62" i="16" s="1"/>
  <c r="L62" i="16" s="1"/>
  <c r="M62" i="16" s="1"/>
  <c r="N62" i="16" s="1"/>
  <c r="O62" i="16" s="1"/>
  <c r="P62" i="16" s="1"/>
  <c r="Q62" i="16" s="1"/>
  <c r="D62" i="16"/>
  <c r="F61" i="16"/>
  <c r="G61" i="16" s="1"/>
  <c r="H61" i="16" s="1"/>
  <c r="I61" i="16" s="1"/>
  <c r="J61" i="16" s="1"/>
  <c r="K61" i="16" s="1"/>
  <c r="L61" i="16" s="1"/>
  <c r="M61" i="16" s="1"/>
  <c r="N61" i="16" s="1"/>
  <c r="O61" i="16" s="1"/>
  <c r="P61" i="16" s="1"/>
  <c r="Q61" i="16" s="1"/>
  <c r="E61" i="16"/>
  <c r="D61" i="16"/>
  <c r="K60" i="16"/>
  <c r="L60" i="16" s="1"/>
  <c r="M60" i="16" s="1"/>
  <c r="N60" i="16" s="1"/>
  <c r="O60" i="16" s="1"/>
  <c r="P60" i="16" s="1"/>
  <c r="Q60" i="16" s="1"/>
  <c r="R60" i="16" s="1"/>
  <c r="S60" i="16" s="1"/>
  <c r="T60" i="16" s="1"/>
  <c r="F60" i="16"/>
  <c r="G60" i="16" s="1"/>
  <c r="H60" i="16" s="1"/>
  <c r="I60" i="16" s="1"/>
  <c r="J60" i="16" s="1"/>
  <c r="D60" i="16"/>
  <c r="E60" i="16" s="1"/>
  <c r="L59" i="16"/>
  <c r="M59" i="16" s="1"/>
  <c r="N59" i="16" s="1"/>
  <c r="O59" i="16" s="1"/>
  <c r="P59" i="16" s="1"/>
  <c r="Q59" i="16" s="1"/>
  <c r="R59" i="16" s="1"/>
  <c r="S59" i="16" s="1"/>
  <c r="T59" i="16" s="1"/>
  <c r="G59" i="16"/>
  <c r="H59" i="16" s="1"/>
  <c r="I59" i="16" s="1"/>
  <c r="J59" i="16" s="1"/>
  <c r="K59" i="16" s="1"/>
  <c r="D59" i="16"/>
  <c r="E59" i="16" s="1"/>
  <c r="F59" i="16" s="1"/>
  <c r="M58" i="16"/>
  <c r="N58" i="16" s="1"/>
  <c r="O58" i="16" s="1"/>
  <c r="P58" i="16" s="1"/>
  <c r="Q58" i="16" s="1"/>
  <c r="R58" i="16" s="1"/>
  <c r="S58" i="16" s="1"/>
  <c r="T58" i="16" s="1"/>
  <c r="H58" i="16"/>
  <c r="I58" i="16" s="1"/>
  <c r="J58" i="16" s="1"/>
  <c r="K58" i="16" s="1"/>
  <c r="L58" i="16" s="1"/>
  <c r="E58" i="16"/>
  <c r="F58" i="16" s="1"/>
  <c r="G58" i="16" s="1"/>
  <c r="D58" i="16"/>
  <c r="F57" i="16"/>
  <c r="G57" i="16" s="1"/>
  <c r="H57" i="16" s="1"/>
  <c r="I57" i="16" s="1"/>
  <c r="J57" i="16" s="1"/>
  <c r="K57" i="16" s="1"/>
  <c r="L57" i="16" s="1"/>
  <c r="M57" i="16" s="1"/>
  <c r="N57" i="16" s="1"/>
  <c r="O57" i="16" s="1"/>
  <c r="P57" i="16" s="1"/>
  <c r="Q57" i="16" s="1"/>
  <c r="R57" i="16" s="1"/>
  <c r="S57" i="16" s="1"/>
  <c r="T57" i="16" s="1"/>
  <c r="E57" i="16"/>
  <c r="D57" i="16"/>
  <c r="F56" i="16"/>
  <c r="G56" i="16" s="1"/>
  <c r="H56" i="16" s="1"/>
  <c r="I56" i="16" s="1"/>
  <c r="J56" i="16" s="1"/>
  <c r="K56" i="16" s="1"/>
  <c r="L56" i="16" s="1"/>
  <c r="M56" i="16" s="1"/>
  <c r="N56" i="16" s="1"/>
  <c r="O56" i="16" s="1"/>
  <c r="P56" i="16" s="1"/>
  <c r="Q56" i="16" s="1"/>
  <c r="R56" i="16" s="1"/>
  <c r="S56" i="16" s="1"/>
  <c r="T56" i="16" s="1"/>
  <c r="D56" i="16"/>
  <c r="E56" i="16" s="1"/>
  <c r="H50" i="16"/>
  <c r="I50" i="16" s="1"/>
  <c r="J50" i="16" s="1"/>
  <c r="K50" i="16" s="1"/>
  <c r="L50" i="16" s="1"/>
  <c r="M50" i="16" s="1"/>
  <c r="N50" i="16" s="1"/>
  <c r="O50" i="16" s="1"/>
  <c r="P50" i="16" s="1"/>
  <c r="Q50" i="16" s="1"/>
  <c r="R50" i="16" s="1"/>
  <c r="S50" i="16" s="1"/>
  <c r="T50" i="16" s="1"/>
  <c r="U50" i="16" s="1"/>
  <c r="E50" i="16"/>
  <c r="F50" i="16" s="1"/>
  <c r="G50" i="16" s="1"/>
  <c r="D50" i="16"/>
  <c r="C50" i="16"/>
  <c r="Q49" i="16"/>
  <c r="R49" i="16" s="1"/>
  <c r="S49" i="16" s="1"/>
  <c r="T49" i="16" s="1"/>
  <c r="U49" i="16" s="1"/>
  <c r="D49" i="16"/>
  <c r="E49" i="16" s="1"/>
  <c r="F49" i="16" s="1"/>
  <c r="G49" i="16" s="1"/>
  <c r="H49" i="16" s="1"/>
  <c r="I49" i="16" s="1"/>
  <c r="J49" i="16" s="1"/>
  <c r="K49" i="16" s="1"/>
  <c r="L49" i="16" s="1"/>
  <c r="M49" i="16" s="1"/>
  <c r="N49" i="16" s="1"/>
  <c r="O49" i="16" s="1"/>
  <c r="P49" i="16" s="1"/>
  <c r="C49" i="16"/>
  <c r="D48" i="16"/>
  <c r="E48" i="16" s="1"/>
  <c r="F48" i="16" s="1"/>
  <c r="G48" i="16" s="1"/>
  <c r="H48" i="16" s="1"/>
  <c r="I48" i="16" s="1"/>
  <c r="J48" i="16" s="1"/>
  <c r="K48" i="16" s="1"/>
  <c r="L48" i="16" s="1"/>
  <c r="M48" i="16" s="1"/>
  <c r="N48" i="16" s="1"/>
  <c r="O48" i="16" s="1"/>
  <c r="P48" i="16" s="1"/>
  <c r="Q48" i="16" s="1"/>
  <c r="R48" i="16" s="1"/>
  <c r="S48" i="16" s="1"/>
  <c r="T48" i="16" s="1"/>
  <c r="U48" i="16" s="1"/>
  <c r="C48" i="16"/>
  <c r="K47" i="16"/>
  <c r="L47" i="16" s="1"/>
  <c r="M47" i="16" s="1"/>
  <c r="N47" i="16" s="1"/>
  <c r="O47" i="16" s="1"/>
  <c r="P47" i="16" s="1"/>
  <c r="Q47" i="16" s="1"/>
  <c r="R47" i="16" s="1"/>
  <c r="S47" i="16" s="1"/>
  <c r="T47" i="16" s="1"/>
  <c r="U47" i="16" s="1"/>
  <c r="G47" i="16"/>
  <c r="H47" i="16" s="1"/>
  <c r="I47" i="16" s="1"/>
  <c r="J47" i="16" s="1"/>
  <c r="C47" i="16"/>
  <c r="D47" i="16" s="1"/>
  <c r="E47" i="16" s="1"/>
  <c r="F47" i="16" s="1"/>
  <c r="F41" i="16"/>
  <c r="G41" i="16" s="1"/>
  <c r="H41" i="16" s="1"/>
  <c r="I41" i="16" s="1"/>
  <c r="J41" i="16" s="1"/>
  <c r="K41" i="16" s="1"/>
  <c r="L41" i="16" s="1"/>
  <c r="M41" i="16" s="1"/>
  <c r="D41" i="16"/>
  <c r="E41" i="16" s="1"/>
  <c r="F40" i="16"/>
  <c r="G40" i="16" s="1"/>
  <c r="H40" i="16" s="1"/>
  <c r="I40" i="16" s="1"/>
  <c r="J40" i="16" s="1"/>
  <c r="K40" i="16" s="1"/>
  <c r="L40" i="16" s="1"/>
  <c r="M40" i="16" s="1"/>
  <c r="N40" i="16" s="1"/>
  <c r="O40" i="16" s="1"/>
  <c r="D40" i="16"/>
  <c r="E40" i="16" s="1"/>
  <c r="G39" i="16"/>
  <c r="H39" i="16" s="1"/>
  <c r="I39" i="16" s="1"/>
  <c r="J39" i="16" s="1"/>
  <c r="K39" i="16" s="1"/>
  <c r="L39" i="16" s="1"/>
  <c r="M39" i="16" s="1"/>
  <c r="N39" i="16" s="1"/>
  <c r="O39" i="16" s="1"/>
  <c r="P39" i="16" s="1"/>
  <c r="E39" i="16"/>
  <c r="F39" i="16" s="1"/>
  <c r="D39" i="16"/>
  <c r="M38" i="16"/>
  <c r="N38" i="16" s="1"/>
  <c r="O38" i="16" s="1"/>
  <c r="P38" i="16" s="1"/>
  <c r="Q38" i="16" s="1"/>
  <c r="I38" i="16"/>
  <c r="J38" i="16" s="1"/>
  <c r="K38" i="16" s="1"/>
  <c r="L38" i="16" s="1"/>
  <c r="E38" i="16"/>
  <c r="F38" i="16" s="1"/>
  <c r="G38" i="16" s="1"/>
  <c r="H38" i="16" s="1"/>
  <c r="D38" i="16"/>
  <c r="O37" i="16"/>
  <c r="P37" i="16" s="1"/>
  <c r="Q37" i="16" s="1"/>
  <c r="E37" i="16"/>
  <c r="F37" i="16" s="1"/>
  <c r="G37" i="16" s="1"/>
  <c r="H37" i="16" s="1"/>
  <c r="I37" i="16" s="1"/>
  <c r="J37" i="16" s="1"/>
  <c r="K37" i="16" s="1"/>
  <c r="L37" i="16" s="1"/>
  <c r="M37" i="16" s="1"/>
  <c r="N37" i="16" s="1"/>
  <c r="D37" i="16"/>
  <c r="E36" i="16"/>
  <c r="F36" i="16" s="1"/>
  <c r="G36" i="16" s="1"/>
  <c r="H36" i="16" s="1"/>
  <c r="I36" i="16" s="1"/>
  <c r="J36" i="16" s="1"/>
  <c r="K36" i="16" s="1"/>
  <c r="L36" i="16" s="1"/>
  <c r="M36" i="16" s="1"/>
  <c r="N36" i="16" s="1"/>
  <c r="O36" i="16" s="1"/>
  <c r="P36" i="16" s="1"/>
  <c r="Q36" i="16" s="1"/>
  <c r="D36" i="16"/>
  <c r="G35" i="16"/>
  <c r="H35" i="16" s="1"/>
  <c r="I35" i="16" s="1"/>
  <c r="J35" i="16" s="1"/>
  <c r="K35" i="16" s="1"/>
  <c r="L35" i="16" s="1"/>
  <c r="M35" i="16" s="1"/>
  <c r="N35" i="16" s="1"/>
  <c r="O35" i="16" s="1"/>
  <c r="P35" i="16" s="1"/>
  <c r="Q35" i="16" s="1"/>
  <c r="E35" i="16"/>
  <c r="F35" i="16" s="1"/>
  <c r="D35" i="16"/>
  <c r="M34" i="16"/>
  <c r="N34" i="16" s="1"/>
  <c r="O34" i="16" s="1"/>
  <c r="P34" i="16" s="1"/>
  <c r="Q34" i="16" s="1"/>
  <c r="I34" i="16"/>
  <c r="J34" i="16" s="1"/>
  <c r="K34" i="16" s="1"/>
  <c r="L34" i="16" s="1"/>
  <c r="E34" i="16"/>
  <c r="F34" i="16" s="1"/>
  <c r="G34" i="16" s="1"/>
  <c r="H34" i="16" s="1"/>
  <c r="D34" i="16"/>
  <c r="O33" i="16"/>
  <c r="P33" i="16" s="1"/>
  <c r="Q33" i="16" s="1"/>
  <c r="E33" i="16"/>
  <c r="F33" i="16" s="1"/>
  <c r="G33" i="16" s="1"/>
  <c r="H33" i="16" s="1"/>
  <c r="I33" i="16" s="1"/>
  <c r="J33" i="16" s="1"/>
  <c r="K33" i="16" s="1"/>
  <c r="L33" i="16" s="1"/>
  <c r="M33" i="16" s="1"/>
  <c r="N33" i="16" s="1"/>
  <c r="D33" i="16"/>
  <c r="H32" i="16"/>
  <c r="I32" i="16" s="1"/>
  <c r="J32" i="16" s="1"/>
  <c r="K32" i="16" s="1"/>
  <c r="L32" i="16" s="1"/>
  <c r="M32" i="16" s="1"/>
  <c r="N32" i="16" s="1"/>
  <c r="O32" i="16" s="1"/>
  <c r="P32" i="16" s="1"/>
  <c r="Q32" i="16" s="1"/>
  <c r="R32" i="16" s="1"/>
  <c r="S32" i="16" s="1"/>
  <c r="T32" i="16" s="1"/>
  <c r="D32" i="16"/>
  <c r="E32" i="16" s="1"/>
  <c r="F32" i="16" s="1"/>
  <c r="G32" i="16" s="1"/>
  <c r="I31" i="16"/>
  <c r="J31" i="16" s="1"/>
  <c r="K31" i="16" s="1"/>
  <c r="L31" i="16" s="1"/>
  <c r="M31" i="16" s="1"/>
  <c r="N31" i="16" s="1"/>
  <c r="O31" i="16" s="1"/>
  <c r="P31" i="16" s="1"/>
  <c r="Q31" i="16" s="1"/>
  <c r="R31" i="16" s="1"/>
  <c r="S31" i="16" s="1"/>
  <c r="T31" i="16" s="1"/>
  <c r="E31" i="16"/>
  <c r="F31" i="16" s="1"/>
  <c r="G31" i="16" s="1"/>
  <c r="H31" i="16" s="1"/>
  <c r="D31" i="16"/>
  <c r="N30" i="16"/>
  <c r="O30" i="16" s="1"/>
  <c r="P30" i="16" s="1"/>
  <c r="Q30" i="16" s="1"/>
  <c r="R30" i="16" s="1"/>
  <c r="S30" i="16" s="1"/>
  <c r="T30" i="16" s="1"/>
  <c r="D30" i="16"/>
  <c r="E30" i="16" s="1"/>
  <c r="F30" i="16" s="1"/>
  <c r="G30" i="16" s="1"/>
  <c r="H30" i="16" s="1"/>
  <c r="I30" i="16" s="1"/>
  <c r="J30" i="16" s="1"/>
  <c r="K30" i="16" s="1"/>
  <c r="L30" i="16" s="1"/>
  <c r="M30" i="16" s="1"/>
  <c r="E29" i="16"/>
  <c r="F29" i="16" s="1"/>
  <c r="G29" i="16" s="1"/>
  <c r="H29" i="16" s="1"/>
  <c r="I29" i="16" s="1"/>
  <c r="J29" i="16" s="1"/>
  <c r="K29" i="16" s="1"/>
  <c r="L29" i="16" s="1"/>
  <c r="M29" i="16" s="1"/>
  <c r="N29" i="16" s="1"/>
  <c r="O29" i="16" s="1"/>
  <c r="P29" i="16" s="1"/>
  <c r="Q29" i="16" s="1"/>
  <c r="R29" i="16" s="1"/>
  <c r="S29" i="16" s="1"/>
  <c r="T29" i="16" s="1"/>
  <c r="D29" i="16"/>
  <c r="L28" i="16"/>
  <c r="M28" i="16" s="1"/>
  <c r="N28" i="16" s="1"/>
  <c r="O28" i="16" s="1"/>
  <c r="P28" i="16" s="1"/>
  <c r="Q28" i="16" s="1"/>
  <c r="R28" i="16" s="1"/>
  <c r="S28" i="16" s="1"/>
  <c r="T28" i="16" s="1"/>
  <c r="H28" i="16"/>
  <c r="I28" i="16" s="1"/>
  <c r="J28" i="16" s="1"/>
  <c r="K28" i="16" s="1"/>
  <c r="D28" i="16"/>
  <c r="E28" i="16" s="1"/>
  <c r="F28" i="16" s="1"/>
  <c r="G28" i="16" s="1"/>
  <c r="F17" i="16"/>
  <c r="G17" i="16" s="1"/>
  <c r="H17" i="16" s="1"/>
  <c r="I17" i="16" s="1"/>
  <c r="J17" i="16" s="1"/>
  <c r="K17" i="16" s="1"/>
  <c r="L17" i="16" s="1"/>
  <c r="M17" i="16" s="1"/>
  <c r="D17" i="16"/>
  <c r="E17" i="16" s="1"/>
  <c r="F16" i="16"/>
  <c r="G16" i="16" s="1"/>
  <c r="H16" i="16" s="1"/>
  <c r="I16" i="16" s="1"/>
  <c r="J16" i="16" s="1"/>
  <c r="K16" i="16" s="1"/>
  <c r="L16" i="16" s="1"/>
  <c r="M16" i="16" s="1"/>
  <c r="N16" i="16" s="1"/>
  <c r="O16" i="16" s="1"/>
  <c r="D16" i="16"/>
  <c r="E16" i="16" s="1"/>
  <c r="G15" i="16"/>
  <c r="H15" i="16" s="1"/>
  <c r="I15" i="16" s="1"/>
  <c r="J15" i="16" s="1"/>
  <c r="K15" i="16" s="1"/>
  <c r="L15" i="16" s="1"/>
  <c r="M15" i="16" s="1"/>
  <c r="N15" i="16" s="1"/>
  <c r="O15" i="16" s="1"/>
  <c r="P15" i="16" s="1"/>
  <c r="E15" i="16"/>
  <c r="F15" i="16" s="1"/>
  <c r="D15" i="16"/>
  <c r="M14" i="16"/>
  <c r="N14" i="16" s="1"/>
  <c r="O14" i="16" s="1"/>
  <c r="P14" i="16" s="1"/>
  <c r="Q14" i="16" s="1"/>
  <c r="I14" i="16"/>
  <c r="J14" i="16" s="1"/>
  <c r="K14" i="16" s="1"/>
  <c r="L14" i="16" s="1"/>
  <c r="E14" i="16"/>
  <c r="F14" i="16" s="1"/>
  <c r="G14" i="16" s="1"/>
  <c r="H14" i="16" s="1"/>
  <c r="D14" i="16"/>
  <c r="D13" i="16"/>
  <c r="E13" i="16" s="1"/>
  <c r="F13" i="16" s="1"/>
  <c r="G13" i="16" s="1"/>
  <c r="H13" i="16" s="1"/>
  <c r="I13" i="16" s="1"/>
  <c r="J13" i="16" s="1"/>
  <c r="K13" i="16" s="1"/>
  <c r="L13" i="16" s="1"/>
  <c r="M13" i="16" s="1"/>
  <c r="N13" i="16" s="1"/>
  <c r="O13" i="16" s="1"/>
  <c r="P13" i="16" s="1"/>
  <c r="Q13" i="16" s="1"/>
  <c r="Q12" i="16"/>
  <c r="E12" i="16"/>
  <c r="F12" i="16" s="1"/>
  <c r="G12" i="16" s="1"/>
  <c r="H12" i="16" s="1"/>
  <c r="I12" i="16" s="1"/>
  <c r="J12" i="16" s="1"/>
  <c r="K12" i="16" s="1"/>
  <c r="L12" i="16" s="1"/>
  <c r="M12" i="16" s="1"/>
  <c r="N12" i="16" s="1"/>
  <c r="O12" i="16" s="1"/>
  <c r="P12" i="16" s="1"/>
  <c r="D12" i="16"/>
  <c r="D11" i="16"/>
  <c r="E11" i="16" s="1"/>
  <c r="F11" i="16" s="1"/>
  <c r="G11" i="16" s="1"/>
  <c r="H11" i="16" s="1"/>
  <c r="I11" i="16" s="1"/>
  <c r="J11" i="16" s="1"/>
  <c r="K11" i="16" s="1"/>
  <c r="L11" i="16" s="1"/>
  <c r="M11" i="16" s="1"/>
  <c r="N11" i="16" s="1"/>
  <c r="O11" i="16" s="1"/>
  <c r="P11" i="16" s="1"/>
  <c r="Q11" i="16" s="1"/>
  <c r="E10" i="16"/>
  <c r="F10" i="16" s="1"/>
  <c r="G10" i="16" s="1"/>
  <c r="H10" i="16" s="1"/>
  <c r="I10" i="16" s="1"/>
  <c r="J10" i="16" s="1"/>
  <c r="K10" i="16" s="1"/>
  <c r="L10" i="16" s="1"/>
  <c r="M10" i="16" s="1"/>
  <c r="N10" i="16" s="1"/>
  <c r="O10" i="16" s="1"/>
  <c r="P10" i="16" s="1"/>
  <c r="Q10" i="16" s="1"/>
  <c r="D10" i="16"/>
  <c r="G9" i="16"/>
  <c r="H9" i="16" s="1"/>
  <c r="I9" i="16" s="1"/>
  <c r="J9" i="16" s="1"/>
  <c r="K9" i="16" s="1"/>
  <c r="L9" i="16" s="1"/>
  <c r="M9" i="16" s="1"/>
  <c r="N9" i="16" s="1"/>
  <c r="O9" i="16" s="1"/>
  <c r="P9" i="16" s="1"/>
  <c r="Q9" i="16" s="1"/>
  <c r="D9" i="16"/>
  <c r="E9" i="16" s="1"/>
  <c r="F9" i="16" s="1"/>
  <c r="L8" i="16"/>
  <c r="M8" i="16" s="1"/>
  <c r="N8" i="16" s="1"/>
  <c r="O8" i="16" s="1"/>
  <c r="P8" i="16" s="1"/>
  <c r="Q8" i="16" s="1"/>
  <c r="R8" i="16" s="1"/>
  <c r="S8" i="16" s="1"/>
  <c r="T8" i="16" s="1"/>
  <c r="H8" i="16"/>
  <c r="I8" i="16" s="1"/>
  <c r="J8" i="16" s="1"/>
  <c r="K8" i="16" s="1"/>
  <c r="D8" i="16"/>
  <c r="E8" i="16" s="1"/>
  <c r="F8" i="16" s="1"/>
  <c r="G8" i="16" s="1"/>
  <c r="M7" i="16"/>
  <c r="N7" i="16" s="1"/>
  <c r="O7" i="16" s="1"/>
  <c r="P7" i="16" s="1"/>
  <c r="Q7" i="16" s="1"/>
  <c r="R7" i="16" s="1"/>
  <c r="S7" i="16" s="1"/>
  <c r="T7" i="16" s="1"/>
  <c r="I7" i="16"/>
  <c r="J7" i="16" s="1"/>
  <c r="K7" i="16" s="1"/>
  <c r="L7" i="16" s="1"/>
  <c r="E7" i="16"/>
  <c r="F7" i="16" s="1"/>
  <c r="G7" i="16" s="1"/>
  <c r="H7" i="16" s="1"/>
  <c r="D7" i="16"/>
  <c r="R6" i="16"/>
  <c r="S6" i="16" s="1"/>
  <c r="T6" i="16" s="1"/>
  <c r="F6" i="16"/>
  <c r="G6" i="16" s="1"/>
  <c r="H6" i="16" s="1"/>
  <c r="I6" i="16" s="1"/>
  <c r="J6" i="16" s="1"/>
  <c r="K6" i="16" s="1"/>
  <c r="L6" i="16" s="1"/>
  <c r="M6" i="16" s="1"/>
  <c r="N6" i="16" s="1"/>
  <c r="O6" i="16" s="1"/>
  <c r="P6" i="16" s="1"/>
  <c r="Q6" i="16" s="1"/>
  <c r="E6" i="16"/>
  <c r="D6" i="16"/>
  <c r="K5" i="16"/>
  <c r="L5" i="16" s="1"/>
  <c r="M5" i="16" s="1"/>
  <c r="N5" i="16" s="1"/>
  <c r="O5" i="16" s="1"/>
  <c r="P5" i="16" s="1"/>
  <c r="Q5" i="16" s="1"/>
  <c r="R5" i="16" s="1"/>
  <c r="S5" i="16" s="1"/>
  <c r="T5" i="16" s="1"/>
  <c r="G5" i="16"/>
  <c r="H5" i="16" s="1"/>
  <c r="I5" i="16" s="1"/>
  <c r="J5" i="16" s="1"/>
  <c r="D5" i="16"/>
  <c r="E5" i="16" s="1"/>
  <c r="F5" i="16" s="1"/>
  <c r="D4" i="16"/>
  <c r="E4" i="16" s="1"/>
  <c r="F4" i="16" s="1"/>
  <c r="G4" i="16" s="1"/>
  <c r="H4" i="16" s="1"/>
  <c r="I4" i="16" s="1"/>
  <c r="J4" i="16" s="1"/>
  <c r="K4" i="16" s="1"/>
  <c r="L4" i="16" s="1"/>
  <c r="M4" i="16" s="1"/>
  <c r="N4" i="16" s="1"/>
  <c r="O4" i="16" s="1"/>
  <c r="P4" i="16" s="1"/>
  <c r="Q4" i="16" s="1"/>
  <c r="R4" i="16" s="1"/>
  <c r="S4" i="16" s="1"/>
  <c r="T4" i="16" s="1"/>
  <c r="I46" i="15"/>
  <c r="J46" i="15" s="1"/>
  <c r="K46" i="15" s="1"/>
  <c r="L46" i="15" s="1"/>
  <c r="E46" i="15"/>
  <c r="F46" i="15" s="1"/>
  <c r="G46" i="15" s="1"/>
  <c r="H46" i="15" s="1"/>
  <c r="D46" i="15"/>
  <c r="F45" i="15"/>
  <c r="G45" i="15" s="1"/>
  <c r="H45" i="15" s="1"/>
  <c r="I45" i="15" s="1"/>
  <c r="J45" i="15" s="1"/>
  <c r="K45" i="15" s="1"/>
  <c r="L45" i="15" s="1"/>
  <c r="D45" i="15"/>
  <c r="E45" i="15" s="1"/>
  <c r="D44" i="15"/>
  <c r="E44" i="15" s="1"/>
  <c r="F44" i="15" s="1"/>
  <c r="G44" i="15" s="1"/>
  <c r="H44" i="15" s="1"/>
  <c r="I44" i="15" s="1"/>
  <c r="J44" i="15" s="1"/>
  <c r="K44" i="15" s="1"/>
  <c r="L44" i="15" s="1"/>
  <c r="D43" i="15"/>
  <c r="E43" i="15" s="1"/>
  <c r="F43" i="15" s="1"/>
  <c r="G43" i="15" s="1"/>
  <c r="H43" i="15" s="1"/>
  <c r="I43" i="15" s="1"/>
  <c r="J43" i="15" s="1"/>
  <c r="K43" i="15" s="1"/>
  <c r="L43" i="15" s="1"/>
  <c r="I42" i="15"/>
  <c r="J42" i="15" s="1"/>
  <c r="K42" i="15" s="1"/>
  <c r="L42" i="15" s="1"/>
  <c r="E42" i="15"/>
  <c r="F42" i="15" s="1"/>
  <c r="G42" i="15" s="1"/>
  <c r="H42" i="15" s="1"/>
  <c r="D42" i="15"/>
  <c r="F41" i="15"/>
  <c r="G41" i="15" s="1"/>
  <c r="H41" i="15" s="1"/>
  <c r="I41" i="15" s="1"/>
  <c r="J41" i="15" s="1"/>
  <c r="K41" i="15" s="1"/>
  <c r="L41" i="15" s="1"/>
  <c r="D41" i="15"/>
  <c r="E41" i="15" s="1"/>
  <c r="D40" i="15"/>
  <c r="E40" i="15" s="1"/>
  <c r="F40" i="15" s="1"/>
  <c r="G40" i="15" s="1"/>
  <c r="H40" i="15" s="1"/>
  <c r="I40" i="15" s="1"/>
  <c r="J40" i="15" s="1"/>
  <c r="K40" i="15" s="1"/>
  <c r="L40" i="15" s="1"/>
  <c r="D25" i="15"/>
  <c r="E25" i="15" s="1"/>
  <c r="F25" i="15" s="1"/>
  <c r="G25" i="15" s="1"/>
  <c r="H25" i="15" s="1"/>
  <c r="I25" i="15" s="1"/>
  <c r="J25" i="15" s="1"/>
  <c r="K25" i="15" s="1"/>
  <c r="L25" i="15" s="1"/>
  <c r="I24" i="15"/>
  <c r="J24" i="15" s="1"/>
  <c r="K24" i="15" s="1"/>
  <c r="L24" i="15" s="1"/>
  <c r="E24" i="15"/>
  <c r="F24" i="15" s="1"/>
  <c r="G24" i="15" s="1"/>
  <c r="H24" i="15" s="1"/>
  <c r="D24" i="15"/>
  <c r="F23" i="15"/>
  <c r="G23" i="15" s="1"/>
  <c r="H23" i="15" s="1"/>
  <c r="I23" i="15" s="1"/>
  <c r="J23" i="15" s="1"/>
  <c r="K23" i="15" s="1"/>
  <c r="L23" i="15" s="1"/>
  <c r="D23" i="15"/>
  <c r="E23" i="15" s="1"/>
  <c r="D22" i="15"/>
  <c r="E22" i="15" s="1"/>
  <c r="F22" i="15" s="1"/>
  <c r="G22" i="15" s="1"/>
  <c r="H22" i="15" s="1"/>
  <c r="I22" i="15" s="1"/>
  <c r="J22" i="15" s="1"/>
  <c r="K22" i="15" s="1"/>
  <c r="L22" i="15" s="1"/>
  <c r="D21" i="15"/>
  <c r="E21" i="15" s="1"/>
  <c r="F21" i="15" s="1"/>
  <c r="G21" i="15" s="1"/>
  <c r="H21" i="15" s="1"/>
  <c r="I21" i="15" s="1"/>
  <c r="J21" i="15" s="1"/>
  <c r="K21" i="15" s="1"/>
  <c r="L21" i="15" s="1"/>
  <c r="E20" i="15"/>
  <c r="F20" i="15" s="1"/>
  <c r="G20" i="15" s="1"/>
  <c r="H20" i="15" s="1"/>
  <c r="I20" i="15" s="1"/>
  <c r="J20" i="15" s="1"/>
  <c r="K20" i="15" s="1"/>
  <c r="L20" i="15" s="1"/>
  <c r="D20" i="15"/>
  <c r="J19" i="15"/>
  <c r="K19" i="15" s="1"/>
  <c r="L19" i="15" s="1"/>
  <c r="F19" i="15"/>
  <c r="G19" i="15" s="1"/>
  <c r="H19" i="15" s="1"/>
  <c r="I19" i="15" s="1"/>
  <c r="E19" i="15"/>
  <c r="D19" i="15"/>
  <c r="D11" i="15"/>
  <c r="E11" i="15" s="1"/>
  <c r="F11" i="15" s="1"/>
  <c r="G11" i="15" s="1"/>
  <c r="H11" i="15" s="1"/>
  <c r="I11" i="15" s="1"/>
  <c r="J11" i="15" s="1"/>
  <c r="K11" i="15" s="1"/>
  <c r="L11" i="15" s="1"/>
  <c r="L10" i="15"/>
  <c r="H10" i="15"/>
  <c r="I10" i="15" s="1"/>
  <c r="J10" i="15" s="1"/>
  <c r="K10" i="15" s="1"/>
  <c r="D10" i="15"/>
  <c r="E10" i="15" s="1"/>
  <c r="F10" i="15" s="1"/>
  <c r="G10" i="15" s="1"/>
  <c r="E9" i="15"/>
  <c r="F9" i="15" s="1"/>
  <c r="G9" i="15" s="1"/>
  <c r="H9" i="15" s="1"/>
  <c r="I9" i="15" s="1"/>
  <c r="J9" i="15" s="1"/>
  <c r="K9" i="15" s="1"/>
  <c r="L9" i="15" s="1"/>
  <c r="D9" i="15"/>
  <c r="F8" i="15"/>
  <c r="G8" i="15" s="1"/>
  <c r="H8" i="15" s="1"/>
  <c r="I8" i="15" s="1"/>
  <c r="J8" i="15" s="1"/>
  <c r="K8" i="15" s="1"/>
  <c r="L8" i="15" s="1"/>
  <c r="E8" i="15"/>
  <c r="D8" i="15"/>
  <c r="D7" i="15"/>
  <c r="E7" i="15" s="1"/>
  <c r="F7" i="15" s="1"/>
  <c r="G7" i="15" s="1"/>
  <c r="H7" i="15" s="1"/>
  <c r="I7" i="15" s="1"/>
  <c r="J7" i="15" s="1"/>
  <c r="K7" i="15" s="1"/>
  <c r="L7" i="15" s="1"/>
  <c r="D6" i="15"/>
  <c r="E6" i="15" s="1"/>
  <c r="F6" i="15" s="1"/>
  <c r="G6" i="15" s="1"/>
  <c r="H6" i="15" s="1"/>
  <c r="I6" i="15" s="1"/>
  <c r="J6" i="15" s="1"/>
  <c r="K6" i="15" s="1"/>
  <c r="L6" i="15" s="1"/>
  <c r="I5" i="15"/>
  <c r="J5" i="15" s="1"/>
  <c r="K5" i="15" s="1"/>
  <c r="L5" i="15" s="1"/>
  <c r="E5" i="15"/>
  <c r="F5" i="15" s="1"/>
  <c r="G5" i="15" s="1"/>
  <c r="H5" i="15" s="1"/>
  <c r="D5" i="15"/>
  <c r="J48" i="12"/>
  <c r="K48" i="12" s="1"/>
  <c r="L48" i="12" s="1"/>
  <c r="M48" i="12" s="1"/>
  <c r="N48" i="12" s="1"/>
  <c r="O48" i="12" s="1"/>
  <c r="P48" i="12" s="1"/>
  <c r="F48" i="12"/>
  <c r="G48" i="12" s="1"/>
  <c r="H48" i="12" s="1"/>
  <c r="I48" i="12" s="1"/>
  <c r="C48" i="12"/>
  <c r="D48" i="12" s="1"/>
  <c r="E48" i="12" s="1"/>
  <c r="L47" i="12"/>
  <c r="M47" i="12" s="1"/>
  <c r="N47" i="12" s="1"/>
  <c r="O47" i="12" s="1"/>
  <c r="P47" i="12" s="1"/>
  <c r="H47" i="12"/>
  <c r="I47" i="12" s="1"/>
  <c r="J47" i="12" s="1"/>
  <c r="K47" i="12" s="1"/>
  <c r="D47" i="12"/>
  <c r="E47" i="12" s="1"/>
  <c r="F47" i="12" s="1"/>
  <c r="G47" i="12" s="1"/>
  <c r="C47" i="12"/>
  <c r="N46" i="12"/>
  <c r="O46" i="12" s="1"/>
  <c r="P46" i="12" s="1"/>
  <c r="C46" i="12"/>
  <c r="D46" i="12" s="1"/>
  <c r="E46" i="12" s="1"/>
  <c r="F46" i="12" s="1"/>
  <c r="G46" i="12" s="1"/>
  <c r="H46" i="12" s="1"/>
  <c r="I46" i="12" s="1"/>
  <c r="J46" i="12" s="1"/>
  <c r="K46" i="12" s="1"/>
  <c r="L46" i="12" s="1"/>
  <c r="M46" i="12" s="1"/>
  <c r="D45" i="12"/>
  <c r="E45" i="12" s="1"/>
  <c r="F45" i="12" s="1"/>
  <c r="G45" i="12" s="1"/>
  <c r="H45" i="12" s="1"/>
  <c r="I45" i="12" s="1"/>
  <c r="J45" i="12" s="1"/>
  <c r="K45" i="12" s="1"/>
  <c r="L45" i="12" s="1"/>
  <c r="M45" i="12" s="1"/>
  <c r="N45" i="12" s="1"/>
  <c r="O45" i="12" s="1"/>
  <c r="P45" i="12" s="1"/>
  <c r="C45" i="12"/>
  <c r="C21" i="12"/>
  <c r="D21" i="12" s="1"/>
  <c r="E21" i="12" s="1"/>
  <c r="F21" i="12" s="1"/>
  <c r="G21" i="12" s="1"/>
  <c r="H21" i="12" s="1"/>
  <c r="I21" i="12" s="1"/>
  <c r="J21" i="12" s="1"/>
  <c r="K21" i="12" s="1"/>
  <c r="L21" i="12" s="1"/>
  <c r="M21" i="12" s="1"/>
  <c r="N21" i="12" s="1"/>
  <c r="O21" i="12" s="1"/>
  <c r="P21" i="12" s="1"/>
  <c r="D20" i="12"/>
  <c r="E20" i="12" s="1"/>
  <c r="F20" i="12" s="1"/>
  <c r="G20" i="12" s="1"/>
  <c r="H20" i="12" s="1"/>
  <c r="I20" i="12" s="1"/>
  <c r="J20" i="12" s="1"/>
  <c r="K20" i="12" s="1"/>
  <c r="L20" i="12" s="1"/>
  <c r="M20" i="12" s="1"/>
  <c r="N20" i="12" s="1"/>
  <c r="O20" i="12" s="1"/>
  <c r="P20" i="12" s="1"/>
  <c r="C20" i="12"/>
  <c r="F19" i="12"/>
  <c r="G19" i="12" s="1"/>
  <c r="H19" i="12" s="1"/>
  <c r="I19" i="12" s="1"/>
  <c r="J19" i="12" s="1"/>
  <c r="K19" i="12" s="1"/>
  <c r="L19" i="12" s="1"/>
  <c r="M19" i="12" s="1"/>
  <c r="N19" i="12" s="1"/>
  <c r="O19" i="12" s="1"/>
  <c r="P19" i="12" s="1"/>
  <c r="C19" i="12"/>
  <c r="D19" i="12" s="1"/>
  <c r="E19" i="12" s="1"/>
  <c r="H18" i="12"/>
  <c r="I18" i="12" s="1"/>
  <c r="J18" i="12" s="1"/>
  <c r="K18" i="12" s="1"/>
  <c r="L18" i="12" s="1"/>
  <c r="M18" i="12" s="1"/>
  <c r="N18" i="12" s="1"/>
  <c r="O18" i="12" s="1"/>
  <c r="P18" i="12" s="1"/>
  <c r="D18" i="12"/>
  <c r="E18" i="12" s="1"/>
  <c r="F18" i="12" s="1"/>
  <c r="G18" i="12" s="1"/>
  <c r="C18" i="12"/>
  <c r="J9" i="12"/>
  <c r="K9" i="12" s="1"/>
  <c r="L9" i="12" s="1"/>
  <c r="M9" i="12" s="1"/>
  <c r="N9" i="12" s="1"/>
  <c r="O9" i="12" s="1"/>
  <c r="P9" i="12" s="1"/>
  <c r="F9" i="12"/>
  <c r="G9" i="12" s="1"/>
  <c r="H9" i="12" s="1"/>
  <c r="I9" i="12" s="1"/>
  <c r="C9" i="12"/>
  <c r="D9" i="12" s="1"/>
  <c r="E9" i="12" s="1"/>
  <c r="L8" i="12"/>
  <c r="M8" i="12" s="1"/>
  <c r="N8" i="12" s="1"/>
  <c r="O8" i="12" s="1"/>
  <c r="P8" i="12" s="1"/>
  <c r="H8" i="12"/>
  <c r="I8" i="12" s="1"/>
  <c r="J8" i="12" s="1"/>
  <c r="K8" i="12" s="1"/>
  <c r="D8" i="12"/>
  <c r="E8" i="12" s="1"/>
  <c r="F8" i="12" s="1"/>
  <c r="G8" i="12" s="1"/>
  <c r="C8" i="12"/>
  <c r="C7" i="12"/>
  <c r="D7" i="12" s="1"/>
  <c r="E7" i="12" s="1"/>
  <c r="F7" i="12" s="1"/>
  <c r="G7" i="12" s="1"/>
  <c r="H7" i="12" s="1"/>
  <c r="I7" i="12" s="1"/>
  <c r="J7" i="12" s="1"/>
  <c r="K7" i="12" s="1"/>
  <c r="L7" i="12" s="1"/>
  <c r="M7" i="12" s="1"/>
  <c r="N7" i="12" s="1"/>
  <c r="O7" i="12" s="1"/>
  <c r="P7" i="12" s="1"/>
  <c r="D6" i="12"/>
  <c r="E6" i="12" s="1"/>
  <c r="F6" i="12" s="1"/>
  <c r="G6" i="12" s="1"/>
  <c r="H6" i="12" s="1"/>
  <c r="I6" i="12" s="1"/>
  <c r="J6" i="12" s="1"/>
  <c r="K6" i="12" s="1"/>
  <c r="L6" i="12" s="1"/>
  <c r="M6" i="12" s="1"/>
  <c r="N6" i="12" s="1"/>
  <c r="O6" i="12" s="1"/>
  <c r="P6" i="12" s="1"/>
  <c r="C6" i="12"/>
  <c r="C44" i="11"/>
  <c r="D44" i="11" s="1"/>
  <c r="E44" i="11" s="1"/>
  <c r="F44" i="11" s="1"/>
  <c r="G44" i="11" s="1"/>
  <c r="H44" i="11" s="1"/>
  <c r="I44" i="11" s="1"/>
  <c r="J44" i="11" s="1"/>
  <c r="K44" i="11" s="1"/>
  <c r="L44" i="11" s="1"/>
  <c r="M44" i="11" s="1"/>
  <c r="N44" i="11" s="1"/>
  <c r="O44" i="11" s="1"/>
  <c r="P44" i="11" s="1"/>
  <c r="Q44" i="11" s="1"/>
  <c r="C43" i="11"/>
  <c r="D43" i="11" s="1"/>
  <c r="E43" i="11" s="1"/>
  <c r="F43" i="11" s="1"/>
  <c r="G43" i="11" s="1"/>
  <c r="H43" i="11" s="1"/>
  <c r="I43" i="11" s="1"/>
  <c r="J43" i="11" s="1"/>
  <c r="K43" i="11" s="1"/>
  <c r="L43" i="11" s="1"/>
  <c r="M43" i="11" s="1"/>
  <c r="N43" i="11" s="1"/>
  <c r="O43" i="11" s="1"/>
  <c r="P43" i="11" s="1"/>
  <c r="Q43" i="11" s="1"/>
  <c r="I42" i="11"/>
  <c r="J42" i="11" s="1"/>
  <c r="K42" i="11" s="1"/>
  <c r="L42" i="11" s="1"/>
  <c r="M42" i="11" s="1"/>
  <c r="N42" i="11" s="1"/>
  <c r="O42" i="11" s="1"/>
  <c r="P42" i="11" s="1"/>
  <c r="Q42" i="11" s="1"/>
  <c r="R42" i="11" s="1"/>
  <c r="S42" i="11" s="1"/>
  <c r="T42" i="11" s="1"/>
  <c r="U42" i="11" s="1"/>
  <c r="E42" i="11"/>
  <c r="F42" i="11" s="1"/>
  <c r="G42" i="11" s="1"/>
  <c r="H42" i="11" s="1"/>
  <c r="D42" i="11"/>
  <c r="C42" i="11"/>
  <c r="P20" i="11"/>
  <c r="Q20" i="11" s="1"/>
  <c r="D20" i="11"/>
  <c r="E20" i="11" s="1"/>
  <c r="F20" i="11" s="1"/>
  <c r="G20" i="11" s="1"/>
  <c r="H20" i="11" s="1"/>
  <c r="I20" i="11" s="1"/>
  <c r="J20" i="11" s="1"/>
  <c r="K20" i="11" s="1"/>
  <c r="L20" i="11" s="1"/>
  <c r="M20" i="11" s="1"/>
  <c r="N20" i="11" s="1"/>
  <c r="O20" i="11" s="1"/>
  <c r="C20" i="11"/>
  <c r="C19" i="11"/>
  <c r="D19" i="11" s="1"/>
  <c r="E19" i="11" s="1"/>
  <c r="F19" i="11" s="1"/>
  <c r="G19" i="11" s="1"/>
  <c r="H19" i="11" s="1"/>
  <c r="I19" i="11" s="1"/>
  <c r="J19" i="11" s="1"/>
  <c r="K19" i="11" s="1"/>
  <c r="L19" i="11" s="1"/>
  <c r="M19" i="11" s="1"/>
  <c r="N19" i="11" s="1"/>
  <c r="O19" i="11" s="1"/>
  <c r="P19" i="11" s="1"/>
  <c r="Q19" i="11" s="1"/>
  <c r="F18" i="11"/>
  <c r="G18" i="11" s="1"/>
  <c r="H18" i="11" s="1"/>
  <c r="I18" i="11" s="1"/>
  <c r="J18" i="11" s="1"/>
  <c r="K18" i="11" s="1"/>
  <c r="L18" i="11" s="1"/>
  <c r="M18" i="11" s="1"/>
  <c r="N18" i="11" s="1"/>
  <c r="O18" i="11" s="1"/>
  <c r="P18" i="11" s="1"/>
  <c r="Q18" i="11" s="1"/>
  <c r="R18" i="11" s="1"/>
  <c r="S18" i="11" s="1"/>
  <c r="T18" i="11" s="1"/>
  <c r="U18" i="11" s="1"/>
  <c r="C18" i="11"/>
  <c r="D18" i="11" s="1"/>
  <c r="E18" i="11" s="1"/>
  <c r="I8" i="11"/>
  <c r="J8" i="11" s="1"/>
  <c r="K8" i="11" s="1"/>
  <c r="L8" i="11" s="1"/>
  <c r="M8" i="11" s="1"/>
  <c r="N8" i="11" s="1"/>
  <c r="O8" i="11" s="1"/>
  <c r="P8" i="11" s="1"/>
  <c r="Q8" i="11" s="1"/>
  <c r="E8" i="11"/>
  <c r="F8" i="11" s="1"/>
  <c r="G8" i="11" s="1"/>
  <c r="H8" i="11" s="1"/>
  <c r="D8" i="11"/>
  <c r="C8" i="11"/>
  <c r="P7" i="11"/>
  <c r="Q7" i="11" s="1"/>
  <c r="D7" i="11"/>
  <c r="E7" i="11" s="1"/>
  <c r="F7" i="11" s="1"/>
  <c r="G7" i="11" s="1"/>
  <c r="H7" i="11" s="1"/>
  <c r="I7" i="11" s="1"/>
  <c r="J7" i="11" s="1"/>
  <c r="K7" i="11" s="1"/>
  <c r="L7" i="11" s="1"/>
  <c r="M7" i="11" s="1"/>
  <c r="N7" i="11" s="1"/>
  <c r="O7" i="11" s="1"/>
  <c r="C7" i="11"/>
  <c r="G6" i="11"/>
  <c r="H6" i="11" s="1"/>
  <c r="I6" i="11" s="1"/>
  <c r="J6" i="11" s="1"/>
  <c r="K6" i="11" s="1"/>
  <c r="L6" i="11" s="1"/>
  <c r="M6" i="11" s="1"/>
  <c r="N6" i="11" s="1"/>
  <c r="O6" i="11" s="1"/>
  <c r="P6" i="11" s="1"/>
  <c r="Q6" i="11" s="1"/>
  <c r="R6" i="11" s="1"/>
  <c r="S6" i="11" s="1"/>
  <c r="T6" i="11" s="1"/>
  <c r="U6" i="11" s="1"/>
  <c r="C6" i="11"/>
  <c r="D6" i="11" s="1"/>
  <c r="E6" i="11" s="1"/>
  <c r="F6" i="11" s="1"/>
  <c r="F61" i="9"/>
  <c r="F62" i="9" s="1"/>
  <c r="H49" i="9"/>
  <c r="H50" i="9" s="1"/>
  <c r="H51" i="9" s="1"/>
  <c r="H52" i="9" s="1"/>
  <c r="H53" i="9" s="1"/>
  <c r="H54" i="9" s="1"/>
  <c r="H55" i="9" s="1"/>
  <c r="H56" i="9" s="1"/>
  <c r="H57" i="9" s="1"/>
  <c r="H58" i="9" s="1"/>
  <c r="F47" i="9"/>
  <c r="F48" i="9" s="1"/>
  <c r="F49" i="9" s="1"/>
  <c r="F50" i="9" s="1"/>
  <c r="F51" i="9" s="1"/>
  <c r="F52" i="9" s="1"/>
  <c r="F53" i="9" s="1"/>
  <c r="F54" i="9" s="1"/>
  <c r="F55" i="9" s="1"/>
  <c r="F56" i="9" s="1"/>
  <c r="F57" i="9" s="1"/>
  <c r="F58" i="9" s="1"/>
  <c r="F59" i="9" s="1"/>
  <c r="F60" i="9" s="1"/>
  <c r="F46" i="9"/>
  <c r="E46" i="9"/>
  <c r="E47" i="9" s="1"/>
  <c r="E48" i="9" s="1"/>
  <c r="E49" i="9" s="1"/>
  <c r="E50" i="9" s="1"/>
  <c r="E51" i="9" s="1"/>
  <c r="E52" i="9" s="1"/>
  <c r="E53" i="9" s="1"/>
  <c r="E54" i="9" s="1"/>
  <c r="E55" i="9" s="1"/>
  <c r="E56" i="9" s="1"/>
  <c r="E57" i="9" s="1"/>
  <c r="E58" i="9" s="1"/>
  <c r="E59" i="9" s="1"/>
  <c r="E60" i="9" s="1"/>
  <c r="E61" i="9" s="1"/>
  <c r="E62" i="9" s="1"/>
  <c r="E63" i="9" s="1"/>
  <c r="D46" i="9"/>
  <c r="D47" i="9" s="1"/>
  <c r="D48" i="9" s="1"/>
  <c r="D49" i="9" s="1"/>
  <c r="D50" i="9" s="1"/>
  <c r="D51" i="9" s="1"/>
  <c r="D52" i="9" s="1"/>
  <c r="D53" i="9" s="1"/>
  <c r="D54" i="9" s="1"/>
  <c r="D55" i="9" s="1"/>
  <c r="D56" i="9" s="1"/>
  <c r="D57" i="9" s="1"/>
  <c r="D58" i="9" s="1"/>
  <c r="D59" i="9" s="1"/>
  <c r="D60" i="9" s="1"/>
  <c r="D61" i="9" s="1"/>
  <c r="D62" i="9" s="1"/>
  <c r="D63" i="9" s="1"/>
  <c r="H45" i="9"/>
  <c r="H46" i="9" s="1"/>
  <c r="H47" i="9" s="1"/>
  <c r="H48" i="9" s="1"/>
  <c r="G45" i="9"/>
  <c r="G46" i="9" s="1"/>
  <c r="G47" i="9" s="1"/>
  <c r="G48" i="9" s="1"/>
  <c r="G49" i="9" s="1"/>
  <c r="G50" i="9" s="1"/>
  <c r="G51" i="9" s="1"/>
  <c r="G52" i="9" s="1"/>
  <c r="G53" i="9" s="1"/>
  <c r="G54" i="9" s="1"/>
  <c r="G55" i="9" s="1"/>
  <c r="G56" i="9" s="1"/>
  <c r="G57" i="9" s="1"/>
  <c r="G58" i="9" s="1"/>
  <c r="G59" i="9" s="1"/>
  <c r="G60" i="9" s="1"/>
  <c r="G61" i="9" s="1"/>
  <c r="G62" i="9" s="1"/>
  <c r="F45" i="9"/>
  <c r="E45" i="9"/>
  <c r="D45" i="9"/>
  <c r="C45" i="9"/>
  <c r="C46" i="9" s="1"/>
  <c r="C47" i="9" s="1"/>
  <c r="C48" i="9" s="1"/>
  <c r="C49" i="9" s="1"/>
  <c r="C50" i="9" s="1"/>
  <c r="C51" i="9" s="1"/>
  <c r="C52" i="9" s="1"/>
  <c r="C53" i="9" s="1"/>
  <c r="C54" i="9" s="1"/>
  <c r="C55" i="9" s="1"/>
  <c r="C56" i="9" s="1"/>
  <c r="C57" i="9" s="1"/>
  <c r="C58" i="9" s="1"/>
  <c r="C59" i="9" s="1"/>
  <c r="C60" i="9" s="1"/>
  <c r="C61" i="9" s="1"/>
  <c r="C62" i="9" s="1"/>
  <c r="C63" i="9" s="1"/>
  <c r="D43" i="9"/>
  <c r="F42" i="9"/>
  <c r="F43" i="9" s="1"/>
  <c r="G41" i="9"/>
  <c r="G42" i="9" s="1"/>
  <c r="G43" i="9" s="1"/>
  <c r="C41" i="9"/>
  <c r="C42" i="9" s="1"/>
  <c r="C43" i="9" s="1"/>
  <c r="A41" i="9"/>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H40" i="9"/>
  <c r="H41" i="9" s="1"/>
  <c r="H42" i="9" s="1"/>
  <c r="H43" i="9" s="1"/>
  <c r="G40" i="9"/>
  <c r="F40" i="9"/>
  <c r="F41" i="9" s="1"/>
  <c r="E40" i="9"/>
  <c r="E41" i="9" s="1"/>
  <c r="E42" i="9" s="1"/>
  <c r="E43" i="9" s="1"/>
  <c r="D40" i="9"/>
  <c r="D41" i="9" s="1"/>
  <c r="D42" i="9" s="1"/>
  <c r="C40" i="9"/>
  <c r="A40" i="9"/>
  <c r="C17" i="9"/>
  <c r="C18" i="9" s="1"/>
  <c r="C19" i="9" s="1"/>
  <c r="C20" i="9" s="1"/>
  <c r="C21" i="9" s="1"/>
  <c r="C22" i="9" s="1"/>
  <c r="C23" i="9" s="1"/>
  <c r="C24" i="9" s="1"/>
  <c r="C25" i="9" s="1"/>
  <c r="C26" i="9" s="1"/>
  <c r="C27" i="9" s="1"/>
  <c r="C28" i="9" s="1"/>
  <c r="C29" i="9" s="1"/>
  <c r="G13" i="9"/>
  <c r="G14" i="9" s="1"/>
  <c r="G15" i="9" s="1"/>
  <c r="G16" i="9" s="1"/>
  <c r="G17" i="9" s="1"/>
  <c r="G18" i="9" s="1"/>
  <c r="G19" i="9" s="1"/>
  <c r="G20" i="9" s="1"/>
  <c r="G21" i="9" s="1"/>
  <c r="G22" i="9" s="1"/>
  <c r="G23" i="9" s="1"/>
  <c r="G24" i="9" s="1"/>
  <c r="G25" i="9" s="1"/>
  <c r="G26" i="9" s="1"/>
  <c r="G27" i="9" s="1"/>
  <c r="G28" i="9" s="1"/>
  <c r="C13" i="9"/>
  <c r="C14" i="9" s="1"/>
  <c r="C15" i="9" s="1"/>
  <c r="C16" i="9" s="1"/>
  <c r="G12" i="9"/>
  <c r="F12" i="9"/>
  <c r="F13" i="9" s="1"/>
  <c r="F14" i="9" s="1"/>
  <c r="F15" i="9" s="1"/>
  <c r="F16" i="9" s="1"/>
  <c r="F17" i="9" s="1"/>
  <c r="F18" i="9" s="1"/>
  <c r="F19" i="9" s="1"/>
  <c r="F20" i="9" s="1"/>
  <c r="F21" i="9" s="1"/>
  <c r="F22" i="9" s="1"/>
  <c r="F23" i="9" s="1"/>
  <c r="F24" i="9" s="1"/>
  <c r="F25" i="9" s="1"/>
  <c r="F26" i="9" s="1"/>
  <c r="F27" i="9" s="1"/>
  <c r="F28" i="9" s="1"/>
  <c r="C12" i="9"/>
  <c r="H11" i="9"/>
  <c r="H12" i="9" s="1"/>
  <c r="H13" i="9" s="1"/>
  <c r="H14" i="9" s="1"/>
  <c r="H15" i="9" s="1"/>
  <c r="H16" i="9" s="1"/>
  <c r="H17" i="9" s="1"/>
  <c r="H18" i="9" s="1"/>
  <c r="H19" i="9" s="1"/>
  <c r="H20" i="9" s="1"/>
  <c r="H21" i="9" s="1"/>
  <c r="H22" i="9" s="1"/>
  <c r="H23" i="9" s="1"/>
  <c r="H24" i="9" s="1"/>
  <c r="G11" i="9"/>
  <c r="F11" i="9"/>
  <c r="E11" i="9"/>
  <c r="E12" i="9" s="1"/>
  <c r="E13" i="9" s="1"/>
  <c r="E14" i="9" s="1"/>
  <c r="E15" i="9" s="1"/>
  <c r="E16" i="9" s="1"/>
  <c r="E17" i="9" s="1"/>
  <c r="E18" i="9" s="1"/>
  <c r="E19" i="9" s="1"/>
  <c r="E20" i="9" s="1"/>
  <c r="E21" i="9" s="1"/>
  <c r="E22" i="9" s="1"/>
  <c r="E23" i="9" s="1"/>
  <c r="E24" i="9" s="1"/>
  <c r="E25" i="9" s="1"/>
  <c r="E26" i="9" s="1"/>
  <c r="E27" i="9" s="1"/>
  <c r="E28" i="9" s="1"/>
  <c r="E29" i="9" s="1"/>
  <c r="D11" i="9"/>
  <c r="D12" i="9" s="1"/>
  <c r="D13" i="9" s="1"/>
  <c r="D14" i="9" s="1"/>
  <c r="D15" i="9" s="1"/>
  <c r="D16" i="9" s="1"/>
  <c r="D17" i="9" s="1"/>
  <c r="D18" i="9" s="1"/>
  <c r="D19" i="9" s="1"/>
  <c r="D20" i="9" s="1"/>
  <c r="D21" i="9" s="1"/>
  <c r="D22" i="9" s="1"/>
  <c r="D23" i="9" s="1"/>
  <c r="D24" i="9" s="1"/>
  <c r="D25" i="9" s="1"/>
  <c r="D26" i="9" s="1"/>
  <c r="D27" i="9" s="1"/>
  <c r="D28" i="9" s="1"/>
  <c r="D29" i="9" s="1"/>
  <c r="C11" i="9"/>
  <c r="H8" i="9"/>
  <c r="H9" i="9" s="1"/>
  <c r="D8" i="9"/>
  <c r="D9" i="9" s="1"/>
  <c r="H7" i="9"/>
  <c r="G7" i="9"/>
  <c r="G8" i="9" s="1"/>
  <c r="G9" i="9" s="1"/>
  <c r="D7" i="9"/>
  <c r="C7" i="9"/>
  <c r="C8" i="9" s="1"/>
  <c r="C9" i="9" s="1"/>
  <c r="H6" i="9"/>
  <c r="G6" i="9"/>
  <c r="F6" i="9"/>
  <c r="F7" i="9" s="1"/>
  <c r="F8" i="9" s="1"/>
  <c r="F9" i="9" s="1"/>
  <c r="E6" i="9"/>
  <c r="E7" i="9" s="1"/>
  <c r="E8" i="9" s="1"/>
  <c r="E9" i="9" s="1"/>
  <c r="D6" i="9"/>
  <c r="C6" i="9"/>
  <c r="A6" i="9"/>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K5" i="9"/>
  <c r="AI34" i="8"/>
  <c r="AJ34" i="8" s="1"/>
  <c r="AK34" i="8" s="1"/>
  <c r="AD34" i="8"/>
  <c r="AE34" i="8" s="1"/>
  <c r="AF34" i="8" s="1"/>
  <c r="AA34" i="8"/>
  <c r="Z34" i="8"/>
  <c r="Y34" i="8"/>
  <c r="U34" i="8"/>
  <c r="V34" i="8" s="1"/>
  <c r="T34" i="8"/>
  <c r="O34" i="8"/>
  <c r="P34" i="8" s="1"/>
  <c r="Q34" i="8" s="1"/>
  <c r="J34" i="8"/>
  <c r="K34" i="8" s="1"/>
  <c r="L34" i="8" s="1"/>
  <c r="G34" i="8"/>
  <c r="F34" i="8"/>
  <c r="E34" i="8"/>
  <c r="AJ33" i="8"/>
  <c r="AK33" i="8" s="1"/>
  <c r="AI33" i="8"/>
  <c r="AD33" i="8"/>
  <c r="AE33" i="8" s="1"/>
  <c r="AF33" i="8" s="1"/>
  <c r="Y33" i="8"/>
  <c r="Z33" i="8" s="1"/>
  <c r="AA33" i="8" s="1"/>
  <c r="V33" i="8"/>
  <c r="U33" i="8"/>
  <c r="T33" i="8"/>
  <c r="P33" i="8"/>
  <c r="Q33" i="8" s="1"/>
  <c r="O33" i="8"/>
  <c r="J33" i="8"/>
  <c r="K33" i="8" s="1"/>
  <c r="L33" i="8" s="1"/>
  <c r="E33" i="8"/>
  <c r="F33" i="8" s="1"/>
  <c r="G33" i="8" s="1"/>
  <c r="AK32" i="8"/>
  <c r="AJ32" i="8"/>
  <c r="AI32" i="8"/>
  <c r="AE32" i="8"/>
  <c r="AF32" i="8" s="1"/>
  <c r="AD32" i="8"/>
  <c r="Y32" i="8"/>
  <c r="Z32" i="8" s="1"/>
  <c r="AA32" i="8" s="1"/>
  <c r="T32" i="8"/>
  <c r="U32" i="8" s="1"/>
  <c r="V32" i="8" s="1"/>
  <c r="Q32" i="8"/>
  <c r="P32" i="8"/>
  <c r="O32" i="8"/>
  <c r="K32" i="8"/>
  <c r="L32" i="8" s="1"/>
  <c r="J32" i="8"/>
  <c r="E32" i="8"/>
  <c r="F32" i="8" s="1"/>
  <c r="G32" i="8" s="1"/>
  <c r="AI31" i="8"/>
  <c r="AJ31" i="8" s="1"/>
  <c r="AK31" i="8" s="1"/>
  <c r="AF31" i="8"/>
  <c r="AE31" i="8"/>
  <c r="AD31" i="8"/>
  <c r="Z31" i="8"/>
  <c r="AA31" i="8" s="1"/>
  <c r="Y31" i="8"/>
  <c r="T31" i="8"/>
  <c r="U31" i="8" s="1"/>
  <c r="V31" i="8" s="1"/>
  <c r="O31" i="8"/>
  <c r="P31" i="8" s="1"/>
  <c r="Q31" i="8" s="1"/>
  <c r="L31" i="8"/>
  <c r="K31" i="8"/>
  <c r="J31" i="8"/>
  <c r="F31" i="8"/>
  <c r="G31" i="8" s="1"/>
  <c r="E31" i="8"/>
  <c r="AI30" i="8"/>
  <c r="AJ30" i="8" s="1"/>
  <c r="AK30" i="8" s="1"/>
  <c r="AD30" i="8"/>
  <c r="AE30" i="8" s="1"/>
  <c r="AF30" i="8" s="1"/>
  <c r="AA30" i="8"/>
  <c r="Z30" i="8"/>
  <c r="Y30" i="8"/>
  <c r="U30" i="8"/>
  <c r="V30" i="8" s="1"/>
  <c r="T30" i="8"/>
  <c r="O30" i="8"/>
  <c r="P30" i="8" s="1"/>
  <c r="Q30" i="8" s="1"/>
  <c r="J30" i="8"/>
  <c r="K30" i="8" s="1"/>
  <c r="L30" i="8" s="1"/>
  <c r="G30" i="8"/>
  <c r="F30" i="8"/>
  <c r="E30" i="8"/>
  <c r="AJ29" i="8"/>
  <c r="AK29" i="8" s="1"/>
  <c r="AI29" i="8"/>
  <c r="AD29" i="8"/>
  <c r="AE29" i="8" s="1"/>
  <c r="AF29" i="8" s="1"/>
  <c r="Y29" i="8"/>
  <c r="Z29" i="8" s="1"/>
  <c r="AA29" i="8" s="1"/>
  <c r="V29" i="8"/>
  <c r="U29" i="8"/>
  <c r="T29" i="8"/>
  <c r="P29" i="8"/>
  <c r="Q29" i="8" s="1"/>
  <c r="O29" i="8"/>
  <c r="J29" i="8"/>
  <c r="K29" i="8" s="1"/>
  <c r="L29" i="8" s="1"/>
  <c r="E29" i="8"/>
  <c r="F29" i="8" s="1"/>
  <c r="G29" i="8" s="1"/>
  <c r="AK28" i="8"/>
  <c r="AJ28" i="8"/>
  <c r="AI28" i="8"/>
  <c r="AE28" i="8"/>
  <c r="AF28" i="8" s="1"/>
  <c r="AD28" i="8"/>
  <c r="Y28" i="8"/>
  <c r="Z28" i="8" s="1"/>
  <c r="AA28" i="8" s="1"/>
  <c r="T28" i="8"/>
  <c r="U28" i="8" s="1"/>
  <c r="V28" i="8" s="1"/>
  <c r="Q28" i="8"/>
  <c r="P28" i="8"/>
  <c r="O28" i="8"/>
  <c r="K28" i="8"/>
  <c r="L28" i="8" s="1"/>
  <c r="J28" i="8"/>
  <c r="E28" i="8"/>
  <c r="F28" i="8" s="1"/>
  <c r="G28" i="8" s="1"/>
  <c r="AI27" i="8"/>
  <c r="AJ27" i="8" s="1"/>
  <c r="AK27" i="8" s="1"/>
  <c r="AF27" i="8"/>
  <c r="AE27" i="8"/>
  <c r="AD27" i="8"/>
  <c r="Z27" i="8"/>
  <c r="AA27" i="8" s="1"/>
  <c r="Y27" i="8"/>
  <c r="T27" i="8"/>
  <c r="U27" i="8" s="1"/>
  <c r="V27" i="8" s="1"/>
  <c r="O27" i="8"/>
  <c r="P27" i="8" s="1"/>
  <c r="Q27" i="8" s="1"/>
  <c r="L27" i="8"/>
  <c r="K27" i="8"/>
  <c r="J27" i="8"/>
  <c r="G27" i="8"/>
  <c r="F27" i="8"/>
  <c r="E27" i="8"/>
  <c r="AI26" i="8"/>
  <c r="AJ26" i="8" s="1"/>
  <c r="AK26" i="8" s="1"/>
  <c r="AD26" i="8"/>
  <c r="AE26" i="8" s="1"/>
  <c r="AF26" i="8" s="1"/>
  <c r="AA26" i="8"/>
  <c r="Z26" i="8"/>
  <c r="Y26" i="8"/>
  <c r="V26" i="8"/>
  <c r="U26" i="8"/>
  <c r="T26" i="8"/>
  <c r="P26" i="8"/>
  <c r="Q26" i="8" s="1"/>
  <c r="O26" i="8"/>
  <c r="J26" i="8"/>
  <c r="K26" i="8" s="1"/>
  <c r="L26" i="8" s="1"/>
  <c r="G26" i="8"/>
  <c r="F26" i="8"/>
  <c r="E26" i="8"/>
  <c r="AJ25" i="8"/>
  <c r="AK25" i="8" s="1"/>
  <c r="AI25" i="8"/>
  <c r="AE25" i="8"/>
  <c r="AF25" i="8" s="1"/>
  <c r="AD25" i="8"/>
  <c r="Y25" i="8"/>
  <c r="Z25" i="8" s="1"/>
  <c r="AA25" i="8" s="1"/>
  <c r="V25" i="8"/>
  <c r="U25" i="8"/>
  <c r="T25" i="8"/>
  <c r="P25" i="8"/>
  <c r="Q25" i="8" s="1"/>
  <c r="O25" i="8"/>
  <c r="J25" i="8"/>
  <c r="K25" i="8" s="1"/>
  <c r="L25" i="8" s="1"/>
  <c r="E25" i="8"/>
  <c r="F25" i="8" s="1"/>
  <c r="G25" i="8" s="1"/>
  <c r="AK24" i="8"/>
  <c r="AJ24" i="8"/>
  <c r="AI24" i="8"/>
  <c r="AF24" i="8"/>
  <c r="AE24" i="8"/>
  <c r="AD24" i="8"/>
  <c r="Y24" i="8"/>
  <c r="Z24" i="8" s="1"/>
  <c r="AA24" i="8" s="1"/>
  <c r="T24" i="8"/>
  <c r="U24" i="8" s="1"/>
  <c r="V24" i="8" s="1"/>
  <c r="Q24" i="8"/>
  <c r="P24" i="8"/>
  <c r="O24" i="8"/>
  <c r="L24" i="8"/>
  <c r="K24" i="8"/>
  <c r="J24" i="8"/>
  <c r="F24" i="8"/>
  <c r="G24" i="8" s="1"/>
  <c r="E24" i="8"/>
  <c r="AI15" i="8"/>
  <c r="AJ15" i="8" s="1"/>
  <c r="AK15" i="8" s="1"/>
  <c r="AF15" i="8"/>
  <c r="AE15" i="8"/>
  <c r="AD15" i="8"/>
  <c r="Z15" i="8"/>
  <c r="AA15" i="8" s="1"/>
  <c r="Y15" i="8"/>
  <c r="U15" i="8"/>
  <c r="V15" i="8" s="1"/>
  <c r="T15" i="8"/>
  <c r="O15" i="8"/>
  <c r="P15" i="8" s="1"/>
  <c r="Q15" i="8" s="1"/>
  <c r="L15" i="8"/>
  <c r="K15" i="8"/>
  <c r="J15" i="8"/>
  <c r="F15" i="8"/>
  <c r="G15" i="8" s="1"/>
  <c r="E15" i="8"/>
  <c r="AI14" i="8"/>
  <c r="AJ14" i="8" s="1"/>
  <c r="AK14" i="8" s="1"/>
  <c r="AD14" i="8"/>
  <c r="AE14" i="8" s="1"/>
  <c r="AF14" i="8" s="1"/>
  <c r="AA14" i="8"/>
  <c r="Z14" i="8"/>
  <c r="Y14" i="8"/>
  <c r="V14" i="8"/>
  <c r="U14" i="8"/>
  <c r="T14" i="8"/>
  <c r="O14" i="8"/>
  <c r="P14" i="8" s="1"/>
  <c r="Q14" i="8" s="1"/>
  <c r="J14" i="8"/>
  <c r="K14" i="8" s="1"/>
  <c r="L14" i="8" s="1"/>
  <c r="G14" i="8"/>
  <c r="F14" i="8"/>
  <c r="E14" i="8"/>
  <c r="AK13" i="8"/>
  <c r="AJ13" i="8"/>
  <c r="AI13" i="8"/>
  <c r="AE13" i="8"/>
  <c r="AF13" i="8" s="1"/>
  <c r="AD13" i="8"/>
  <c r="Y13" i="8"/>
  <c r="Z13" i="8" s="1"/>
  <c r="AA13" i="8" s="1"/>
  <c r="V13" i="8"/>
  <c r="U13" i="8"/>
  <c r="T13" i="8"/>
  <c r="P13" i="8"/>
  <c r="Q13" i="8" s="1"/>
  <c r="O13" i="8"/>
  <c r="K13" i="8"/>
  <c r="L13" i="8" s="1"/>
  <c r="J13" i="8"/>
  <c r="E13" i="8"/>
  <c r="F13" i="8" s="1"/>
  <c r="G13" i="8" s="1"/>
  <c r="AK12" i="8"/>
  <c r="AJ12" i="8"/>
  <c r="AI12" i="8"/>
  <c r="AE12" i="8"/>
  <c r="AF12" i="8" s="1"/>
  <c r="AD12" i="8"/>
  <c r="Y12" i="8"/>
  <c r="Z12" i="8" s="1"/>
  <c r="AA12" i="8" s="1"/>
  <c r="T12" i="8"/>
  <c r="U12" i="8" s="1"/>
  <c r="V12" i="8" s="1"/>
  <c r="Q12" i="8"/>
  <c r="P12" i="8"/>
  <c r="O12" i="8"/>
  <c r="L12" i="8"/>
  <c r="K12" i="8"/>
  <c r="J12" i="8"/>
  <c r="E12" i="8"/>
  <c r="F12" i="8" s="1"/>
  <c r="G12" i="8" s="1"/>
  <c r="AI11" i="8"/>
  <c r="AJ11" i="8" s="1"/>
  <c r="AK11" i="8" s="1"/>
  <c r="AF11" i="8"/>
  <c r="AE11" i="8"/>
  <c r="AD11" i="8"/>
  <c r="AA11" i="8"/>
  <c r="Z11" i="8"/>
  <c r="Y11" i="8"/>
  <c r="U11" i="8"/>
  <c r="V11" i="8" s="1"/>
  <c r="T11" i="8"/>
  <c r="O11" i="8"/>
  <c r="P11" i="8" s="1"/>
  <c r="Q11" i="8" s="1"/>
  <c r="L11" i="8"/>
  <c r="K11" i="8"/>
  <c r="J11" i="8"/>
  <c r="F11" i="8"/>
  <c r="G11" i="8" s="1"/>
  <c r="E11" i="8"/>
  <c r="AJ10" i="8"/>
  <c r="AK10" i="8" s="1"/>
  <c r="AI10" i="8"/>
  <c r="AD10" i="8"/>
  <c r="AE10" i="8" s="1"/>
  <c r="AF10" i="8" s="1"/>
  <c r="AA10" i="8"/>
  <c r="Z10" i="8"/>
  <c r="Y10" i="8"/>
  <c r="U10" i="8"/>
  <c r="V10" i="8" s="1"/>
  <c r="T10" i="8"/>
  <c r="O10" i="8"/>
  <c r="P10" i="8" s="1"/>
  <c r="Q10" i="8" s="1"/>
  <c r="J10" i="8"/>
  <c r="K10" i="8" s="1"/>
  <c r="L10" i="8" s="1"/>
  <c r="G10" i="8"/>
  <c r="F10" i="8"/>
  <c r="E10" i="8"/>
  <c r="AK9" i="8"/>
  <c r="AJ9" i="8"/>
  <c r="AI9" i="8"/>
  <c r="AD9" i="8"/>
  <c r="AE9" i="8" s="1"/>
  <c r="AF9" i="8" s="1"/>
  <c r="Y9" i="8"/>
  <c r="Z9" i="8" s="1"/>
  <c r="AA9" i="8" s="1"/>
  <c r="V9" i="8"/>
  <c r="U9" i="8"/>
  <c r="T9" i="8"/>
  <c r="Q9" i="8"/>
  <c r="P9" i="8"/>
  <c r="O9" i="8"/>
  <c r="K9" i="8"/>
  <c r="L9" i="8" s="1"/>
  <c r="J9" i="8"/>
  <c r="E9" i="8"/>
  <c r="F9" i="8" s="1"/>
  <c r="G9" i="8" s="1"/>
  <c r="AK8" i="8"/>
  <c r="AJ8" i="8"/>
  <c r="AI8" i="8"/>
  <c r="AE8" i="8"/>
  <c r="AF8" i="8" s="1"/>
  <c r="AD8" i="8"/>
  <c r="Z8" i="8"/>
  <c r="AA8" i="8" s="1"/>
  <c r="Y8" i="8"/>
  <c r="T8" i="8"/>
  <c r="U8" i="8" s="1"/>
  <c r="V8" i="8" s="1"/>
  <c r="Q8" i="8"/>
  <c r="P8" i="8"/>
  <c r="O8" i="8"/>
  <c r="K8" i="8"/>
  <c r="L8" i="8" s="1"/>
  <c r="J8" i="8"/>
  <c r="E8" i="8"/>
  <c r="F8" i="8" s="1"/>
  <c r="G8" i="8" s="1"/>
  <c r="AI7" i="8"/>
  <c r="AJ7" i="8" s="1"/>
  <c r="AK7" i="8" s="1"/>
  <c r="AF7" i="8"/>
  <c r="AE7" i="8"/>
  <c r="AD7" i="8"/>
  <c r="AA7" i="8"/>
  <c r="Z7" i="8"/>
  <c r="Y7" i="8"/>
  <c r="T7" i="8"/>
  <c r="U7" i="8" s="1"/>
  <c r="V7" i="8" s="1"/>
  <c r="O7" i="8"/>
  <c r="P7" i="8" s="1"/>
  <c r="Q7" i="8" s="1"/>
  <c r="L7" i="8"/>
  <c r="K7" i="8"/>
  <c r="J7" i="8"/>
  <c r="G7" i="8"/>
  <c r="F7" i="8"/>
  <c r="E7" i="8"/>
  <c r="AJ6" i="8"/>
  <c r="AK6" i="8" s="1"/>
  <c r="AI6" i="8"/>
  <c r="AD6" i="8"/>
  <c r="AE6" i="8" s="1"/>
  <c r="AF6" i="8" s="1"/>
  <c r="AA6" i="8"/>
  <c r="Z6" i="8"/>
  <c r="Y6" i="8"/>
  <c r="U6" i="8"/>
  <c r="V6" i="8" s="1"/>
  <c r="T6" i="8"/>
  <c r="P6" i="8"/>
  <c r="Q6" i="8" s="1"/>
  <c r="O6" i="8"/>
  <c r="J6" i="8"/>
  <c r="K6" i="8" s="1"/>
  <c r="L6" i="8" s="1"/>
  <c r="G6" i="8"/>
  <c r="F6" i="8"/>
  <c r="E6" i="8"/>
  <c r="AJ5" i="8"/>
  <c r="AK5" i="8" s="1"/>
  <c r="AI5" i="8"/>
  <c r="AD5" i="8"/>
  <c r="AE5" i="8" s="1"/>
  <c r="AF5" i="8" s="1"/>
  <c r="Y5" i="8"/>
  <c r="Z5" i="8" s="1"/>
  <c r="AA5" i="8" s="1"/>
  <c r="V5" i="8"/>
  <c r="U5" i="8"/>
  <c r="T5" i="8"/>
  <c r="Q5" i="8"/>
  <c r="P5" i="8"/>
  <c r="O5" i="8"/>
  <c r="J5" i="8"/>
  <c r="K5" i="8" s="1"/>
  <c r="L5" i="8" s="1"/>
  <c r="E5" i="8"/>
  <c r="F5" i="8" s="1"/>
  <c r="G5" i="8" s="1"/>
  <c r="V34" i="7"/>
  <c r="X34" i="7" s="1"/>
  <c r="Y34" i="7" s="1"/>
  <c r="Z34" i="7" s="1"/>
  <c r="AA34" i="7" s="1"/>
  <c r="AC34" i="7" s="1"/>
  <c r="AD34" i="7" s="1"/>
  <c r="AE34" i="7" s="1"/>
  <c r="AF34" i="7" s="1"/>
  <c r="AH34" i="7" s="1"/>
  <c r="AI34" i="7" s="1"/>
  <c r="AJ34" i="7" s="1"/>
  <c r="AK34" i="7" s="1"/>
  <c r="L34" i="7"/>
  <c r="N34" i="7" s="1"/>
  <c r="O34" i="7" s="1"/>
  <c r="P34" i="7" s="1"/>
  <c r="Q34" i="7" s="1"/>
  <c r="S34" i="7" s="1"/>
  <c r="T34" i="7" s="1"/>
  <c r="U34" i="7" s="1"/>
  <c r="I34" i="7"/>
  <c r="J34" i="7" s="1"/>
  <c r="K34" i="7" s="1"/>
  <c r="G34" i="7"/>
  <c r="F34" i="7"/>
  <c r="E34" i="7"/>
  <c r="K33" i="7"/>
  <c r="L33" i="7" s="1"/>
  <c r="N33" i="7" s="1"/>
  <c r="O33" i="7" s="1"/>
  <c r="P33" i="7" s="1"/>
  <c r="Q33" i="7" s="1"/>
  <c r="S33" i="7" s="1"/>
  <c r="T33" i="7" s="1"/>
  <c r="U33" i="7" s="1"/>
  <c r="V33" i="7" s="1"/>
  <c r="X33" i="7" s="1"/>
  <c r="Y33" i="7" s="1"/>
  <c r="Z33" i="7" s="1"/>
  <c r="AA33" i="7" s="1"/>
  <c r="AC33" i="7" s="1"/>
  <c r="AD33" i="7" s="1"/>
  <c r="AE33" i="7" s="1"/>
  <c r="AF33" i="7" s="1"/>
  <c r="AH33" i="7" s="1"/>
  <c r="AI33" i="7" s="1"/>
  <c r="AJ33" i="7" s="1"/>
  <c r="AK33" i="7" s="1"/>
  <c r="G33" i="7"/>
  <c r="I33" i="7" s="1"/>
  <c r="J33" i="7" s="1"/>
  <c r="F33" i="7"/>
  <c r="E33" i="7"/>
  <c r="F32" i="7"/>
  <c r="G32" i="7" s="1"/>
  <c r="I32" i="7" s="1"/>
  <c r="J32" i="7" s="1"/>
  <c r="K32" i="7" s="1"/>
  <c r="L32" i="7" s="1"/>
  <c r="N32" i="7" s="1"/>
  <c r="O32" i="7" s="1"/>
  <c r="P32" i="7" s="1"/>
  <c r="Q32" i="7" s="1"/>
  <c r="S32" i="7" s="1"/>
  <c r="T32" i="7" s="1"/>
  <c r="U32" i="7" s="1"/>
  <c r="V32" i="7" s="1"/>
  <c r="X32" i="7" s="1"/>
  <c r="Y32" i="7" s="1"/>
  <c r="Z32" i="7" s="1"/>
  <c r="AA32" i="7" s="1"/>
  <c r="AC32" i="7" s="1"/>
  <c r="AD32" i="7" s="1"/>
  <c r="AE32" i="7" s="1"/>
  <c r="AF32" i="7" s="1"/>
  <c r="AH32" i="7" s="1"/>
  <c r="AI32" i="7" s="1"/>
  <c r="AJ32" i="7" s="1"/>
  <c r="AK32" i="7" s="1"/>
  <c r="E32" i="7"/>
  <c r="J31" i="7"/>
  <c r="K31" i="7" s="1"/>
  <c r="L31" i="7" s="1"/>
  <c r="N31" i="7" s="1"/>
  <c r="O31" i="7" s="1"/>
  <c r="P31" i="7" s="1"/>
  <c r="Q31" i="7" s="1"/>
  <c r="S31" i="7" s="1"/>
  <c r="T31" i="7" s="1"/>
  <c r="U31" i="7" s="1"/>
  <c r="V31" i="7" s="1"/>
  <c r="X31" i="7" s="1"/>
  <c r="Y31" i="7" s="1"/>
  <c r="Z31" i="7" s="1"/>
  <c r="AA31" i="7" s="1"/>
  <c r="AC31" i="7" s="1"/>
  <c r="AD31" i="7" s="1"/>
  <c r="AE31" i="7" s="1"/>
  <c r="AF31" i="7" s="1"/>
  <c r="AH31" i="7" s="1"/>
  <c r="AI31" i="7" s="1"/>
  <c r="AJ31" i="7" s="1"/>
  <c r="AK31" i="7" s="1"/>
  <c r="I31" i="7"/>
  <c r="E31" i="7"/>
  <c r="F31" i="7" s="1"/>
  <c r="G31" i="7" s="1"/>
  <c r="N30" i="7"/>
  <c r="O30" i="7" s="1"/>
  <c r="P30" i="7" s="1"/>
  <c r="Q30" i="7" s="1"/>
  <c r="S30" i="7" s="1"/>
  <c r="T30" i="7" s="1"/>
  <c r="U30" i="7" s="1"/>
  <c r="V30" i="7" s="1"/>
  <c r="X30" i="7" s="1"/>
  <c r="Y30" i="7" s="1"/>
  <c r="Z30" i="7" s="1"/>
  <c r="AA30" i="7" s="1"/>
  <c r="AC30" i="7" s="1"/>
  <c r="AD30" i="7" s="1"/>
  <c r="AE30" i="7" s="1"/>
  <c r="AF30" i="7" s="1"/>
  <c r="AH30" i="7" s="1"/>
  <c r="AI30" i="7" s="1"/>
  <c r="AJ30" i="7" s="1"/>
  <c r="AK30" i="7" s="1"/>
  <c r="G30" i="7"/>
  <c r="I30" i="7" s="1"/>
  <c r="J30" i="7" s="1"/>
  <c r="K30" i="7" s="1"/>
  <c r="L30" i="7" s="1"/>
  <c r="F30" i="7"/>
  <c r="E30" i="7"/>
  <c r="F29" i="7"/>
  <c r="G29" i="7" s="1"/>
  <c r="I29" i="7" s="1"/>
  <c r="J29" i="7" s="1"/>
  <c r="K29" i="7" s="1"/>
  <c r="L29" i="7" s="1"/>
  <c r="N29" i="7" s="1"/>
  <c r="O29" i="7" s="1"/>
  <c r="P29" i="7" s="1"/>
  <c r="Q29" i="7" s="1"/>
  <c r="S29" i="7" s="1"/>
  <c r="T29" i="7" s="1"/>
  <c r="U29" i="7" s="1"/>
  <c r="V29" i="7" s="1"/>
  <c r="X29" i="7" s="1"/>
  <c r="Y29" i="7" s="1"/>
  <c r="Z29" i="7" s="1"/>
  <c r="AA29" i="7" s="1"/>
  <c r="AC29" i="7" s="1"/>
  <c r="AD29" i="7" s="1"/>
  <c r="AE29" i="7" s="1"/>
  <c r="AF29" i="7" s="1"/>
  <c r="AH29" i="7" s="1"/>
  <c r="AI29" i="7" s="1"/>
  <c r="AJ29" i="7" s="1"/>
  <c r="AK29" i="7" s="1"/>
  <c r="E29" i="7"/>
  <c r="J28" i="7"/>
  <c r="K28" i="7" s="1"/>
  <c r="L28" i="7" s="1"/>
  <c r="N28" i="7" s="1"/>
  <c r="O28" i="7" s="1"/>
  <c r="P28" i="7" s="1"/>
  <c r="Q28" i="7" s="1"/>
  <c r="S28" i="7" s="1"/>
  <c r="T28" i="7" s="1"/>
  <c r="U28" i="7" s="1"/>
  <c r="V28" i="7" s="1"/>
  <c r="X28" i="7" s="1"/>
  <c r="Y28" i="7" s="1"/>
  <c r="Z28" i="7" s="1"/>
  <c r="AA28" i="7" s="1"/>
  <c r="AC28" i="7" s="1"/>
  <c r="AD28" i="7" s="1"/>
  <c r="AE28" i="7" s="1"/>
  <c r="AF28" i="7" s="1"/>
  <c r="AH28" i="7" s="1"/>
  <c r="AI28" i="7" s="1"/>
  <c r="AJ28" i="7" s="1"/>
  <c r="AK28" i="7" s="1"/>
  <c r="F28" i="7"/>
  <c r="G28" i="7" s="1"/>
  <c r="I28" i="7" s="1"/>
  <c r="E28" i="7"/>
  <c r="N27" i="7"/>
  <c r="O27" i="7" s="1"/>
  <c r="P27" i="7" s="1"/>
  <c r="Q27" i="7" s="1"/>
  <c r="S27" i="7" s="1"/>
  <c r="T27" i="7" s="1"/>
  <c r="U27" i="7" s="1"/>
  <c r="V27" i="7" s="1"/>
  <c r="X27" i="7" s="1"/>
  <c r="Y27" i="7" s="1"/>
  <c r="Z27" i="7" s="1"/>
  <c r="AA27" i="7" s="1"/>
  <c r="AC27" i="7" s="1"/>
  <c r="AD27" i="7" s="1"/>
  <c r="AE27" i="7" s="1"/>
  <c r="AF27" i="7" s="1"/>
  <c r="AH27" i="7" s="1"/>
  <c r="AI27" i="7" s="1"/>
  <c r="AJ27" i="7" s="1"/>
  <c r="AK27" i="7" s="1"/>
  <c r="E27" i="7"/>
  <c r="F27" i="7" s="1"/>
  <c r="G27" i="7" s="1"/>
  <c r="I27" i="7" s="1"/>
  <c r="J27" i="7" s="1"/>
  <c r="K27" i="7" s="1"/>
  <c r="L27" i="7" s="1"/>
  <c r="Q26" i="7"/>
  <c r="S26" i="7" s="1"/>
  <c r="T26" i="7" s="1"/>
  <c r="U26" i="7" s="1"/>
  <c r="V26" i="7" s="1"/>
  <c r="X26" i="7" s="1"/>
  <c r="Y26" i="7" s="1"/>
  <c r="Z26" i="7" s="1"/>
  <c r="AA26" i="7" s="1"/>
  <c r="AC26" i="7" s="1"/>
  <c r="AD26" i="7" s="1"/>
  <c r="AE26" i="7" s="1"/>
  <c r="AF26" i="7" s="1"/>
  <c r="AH26" i="7" s="1"/>
  <c r="AI26" i="7" s="1"/>
  <c r="AJ26" i="7" s="1"/>
  <c r="AK26" i="7" s="1"/>
  <c r="G26" i="7"/>
  <c r="I26" i="7" s="1"/>
  <c r="J26" i="7" s="1"/>
  <c r="K26" i="7" s="1"/>
  <c r="L26" i="7" s="1"/>
  <c r="N26" i="7" s="1"/>
  <c r="O26" i="7" s="1"/>
  <c r="P26" i="7" s="1"/>
  <c r="F26" i="7"/>
  <c r="E26" i="7"/>
  <c r="F25" i="7"/>
  <c r="G25" i="7" s="1"/>
  <c r="I25" i="7" s="1"/>
  <c r="J25" i="7" s="1"/>
  <c r="K25" i="7" s="1"/>
  <c r="L25" i="7" s="1"/>
  <c r="N25" i="7" s="1"/>
  <c r="O25" i="7" s="1"/>
  <c r="P25" i="7" s="1"/>
  <c r="Q25" i="7" s="1"/>
  <c r="S25" i="7" s="1"/>
  <c r="T25" i="7" s="1"/>
  <c r="U25" i="7" s="1"/>
  <c r="V25" i="7" s="1"/>
  <c r="X25" i="7" s="1"/>
  <c r="Y25" i="7" s="1"/>
  <c r="Z25" i="7" s="1"/>
  <c r="AA25" i="7" s="1"/>
  <c r="AC25" i="7" s="1"/>
  <c r="AD25" i="7" s="1"/>
  <c r="AE25" i="7" s="1"/>
  <c r="AF25" i="7" s="1"/>
  <c r="AH25" i="7" s="1"/>
  <c r="AI25" i="7" s="1"/>
  <c r="AJ25" i="7" s="1"/>
  <c r="AK25" i="7" s="1"/>
  <c r="E25" i="7"/>
  <c r="E24" i="7"/>
  <c r="F24" i="7" s="1"/>
  <c r="G24" i="7" s="1"/>
  <c r="I24" i="7" s="1"/>
  <c r="J24" i="7" s="1"/>
  <c r="K24" i="7" s="1"/>
  <c r="L24" i="7" s="1"/>
  <c r="N24" i="7" s="1"/>
  <c r="O24" i="7" s="1"/>
  <c r="P24" i="7" s="1"/>
  <c r="Q24" i="7" s="1"/>
  <c r="S24" i="7" s="1"/>
  <c r="T24" i="7" s="1"/>
  <c r="U24" i="7" s="1"/>
  <c r="V24" i="7" s="1"/>
  <c r="X24" i="7" s="1"/>
  <c r="Y24" i="7" s="1"/>
  <c r="Z24" i="7" s="1"/>
  <c r="AA24" i="7" s="1"/>
  <c r="AC24" i="7" s="1"/>
  <c r="AD24" i="7" s="1"/>
  <c r="AE24" i="7" s="1"/>
  <c r="AF24" i="7" s="1"/>
  <c r="AH24" i="7" s="1"/>
  <c r="AI24" i="7" s="1"/>
  <c r="AJ24" i="7" s="1"/>
  <c r="AK24" i="7" s="1"/>
  <c r="Q15" i="7"/>
  <c r="S15" i="7" s="1"/>
  <c r="T15" i="7" s="1"/>
  <c r="U15" i="7" s="1"/>
  <c r="V15" i="7" s="1"/>
  <c r="X15" i="7" s="1"/>
  <c r="Y15" i="7" s="1"/>
  <c r="Z15" i="7" s="1"/>
  <c r="AA15" i="7" s="1"/>
  <c r="AC15" i="7" s="1"/>
  <c r="AD15" i="7" s="1"/>
  <c r="AE15" i="7" s="1"/>
  <c r="AF15" i="7" s="1"/>
  <c r="AH15" i="7" s="1"/>
  <c r="AI15" i="7" s="1"/>
  <c r="AJ15" i="7" s="1"/>
  <c r="AK15" i="7" s="1"/>
  <c r="J15" i="7"/>
  <c r="K15" i="7" s="1"/>
  <c r="L15" i="7" s="1"/>
  <c r="N15" i="7" s="1"/>
  <c r="O15" i="7" s="1"/>
  <c r="P15" i="7" s="1"/>
  <c r="E15" i="7"/>
  <c r="F15" i="7" s="1"/>
  <c r="G15" i="7" s="1"/>
  <c r="I15" i="7" s="1"/>
  <c r="F14" i="7"/>
  <c r="G14" i="7" s="1"/>
  <c r="I14" i="7" s="1"/>
  <c r="J14" i="7" s="1"/>
  <c r="K14" i="7" s="1"/>
  <c r="L14" i="7" s="1"/>
  <c r="N14" i="7" s="1"/>
  <c r="O14" i="7" s="1"/>
  <c r="P14" i="7" s="1"/>
  <c r="Q14" i="7" s="1"/>
  <c r="S14" i="7" s="1"/>
  <c r="T14" i="7" s="1"/>
  <c r="U14" i="7" s="1"/>
  <c r="V14" i="7" s="1"/>
  <c r="X14" i="7" s="1"/>
  <c r="Y14" i="7" s="1"/>
  <c r="Z14" i="7" s="1"/>
  <c r="AA14" i="7" s="1"/>
  <c r="AC14" i="7" s="1"/>
  <c r="AD14" i="7" s="1"/>
  <c r="AE14" i="7" s="1"/>
  <c r="AF14" i="7" s="1"/>
  <c r="AH14" i="7" s="1"/>
  <c r="AI14" i="7" s="1"/>
  <c r="AJ14" i="7" s="1"/>
  <c r="AK14" i="7" s="1"/>
  <c r="E14" i="7"/>
  <c r="T13" i="7"/>
  <c r="U13" i="7" s="1"/>
  <c r="V13" i="7" s="1"/>
  <c r="X13" i="7" s="1"/>
  <c r="Y13" i="7" s="1"/>
  <c r="Z13" i="7" s="1"/>
  <c r="AA13" i="7" s="1"/>
  <c r="AC13" i="7" s="1"/>
  <c r="AD13" i="7" s="1"/>
  <c r="AE13" i="7" s="1"/>
  <c r="AF13" i="7" s="1"/>
  <c r="AH13" i="7" s="1"/>
  <c r="AI13" i="7" s="1"/>
  <c r="AJ13" i="7" s="1"/>
  <c r="AK13" i="7" s="1"/>
  <c r="L13" i="7"/>
  <c r="N13" i="7" s="1"/>
  <c r="O13" i="7" s="1"/>
  <c r="P13" i="7" s="1"/>
  <c r="Q13" i="7" s="1"/>
  <c r="S13" i="7" s="1"/>
  <c r="F13" i="7"/>
  <c r="G13" i="7" s="1"/>
  <c r="I13" i="7" s="1"/>
  <c r="J13" i="7" s="1"/>
  <c r="K13" i="7" s="1"/>
  <c r="E13" i="7"/>
  <c r="F12" i="7"/>
  <c r="G12" i="7" s="1"/>
  <c r="I12" i="7" s="1"/>
  <c r="J12" i="7" s="1"/>
  <c r="K12" i="7" s="1"/>
  <c r="L12" i="7" s="1"/>
  <c r="N12" i="7" s="1"/>
  <c r="O12" i="7" s="1"/>
  <c r="P12" i="7" s="1"/>
  <c r="Q12" i="7" s="1"/>
  <c r="S12" i="7" s="1"/>
  <c r="T12" i="7" s="1"/>
  <c r="U12" i="7" s="1"/>
  <c r="V12" i="7" s="1"/>
  <c r="X12" i="7" s="1"/>
  <c r="Y12" i="7" s="1"/>
  <c r="Z12" i="7" s="1"/>
  <c r="AA12" i="7" s="1"/>
  <c r="AC12" i="7" s="1"/>
  <c r="AD12" i="7" s="1"/>
  <c r="AE12" i="7" s="1"/>
  <c r="AF12" i="7" s="1"/>
  <c r="AH12" i="7" s="1"/>
  <c r="AI12" i="7" s="1"/>
  <c r="AJ12" i="7" s="1"/>
  <c r="AK12" i="7" s="1"/>
  <c r="E12" i="7"/>
  <c r="T11" i="7"/>
  <c r="U11" i="7" s="1"/>
  <c r="V11" i="7" s="1"/>
  <c r="X11" i="7" s="1"/>
  <c r="Y11" i="7" s="1"/>
  <c r="Z11" i="7" s="1"/>
  <c r="AA11" i="7" s="1"/>
  <c r="AC11" i="7" s="1"/>
  <c r="AD11" i="7" s="1"/>
  <c r="AE11" i="7" s="1"/>
  <c r="AF11" i="7" s="1"/>
  <c r="AH11" i="7" s="1"/>
  <c r="AI11" i="7" s="1"/>
  <c r="AJ11" i="7" s="1"/>
  <c r="AK11" i="7" s="1"/>
  <c r="N11" i="7"/>
  <c r="O11" i="7" s="1"/>
  <c r="P11" i="7" s="1"/>
  <c r="Q11" i="7" s="1"/>
  <c r="S11" i="7" s="1"/>
  <c r="G11" i="7"/>
  <c r="I11" i="7" s="1"/>
  <c r="J11" i="7" s="1"/>
  <c r="K11" i="7" s="1"/>
  <c r="L11" i="7" s="1"/>
  <c r="E11" i="7"/>
  <c r="F11" i="7" s="1"/>
  <c r="L10" i="7"/>
  <c r="N10" i="7" s="1"/>
  <c r="O10" i="7" s="1"/>
  <c r="P10" i="7" s="1"/>
  <c r="Q10" i="7" s="1"/>
  <c r="S10" i="7" s="1"/>
  <c r="T10" i="7" s="1"/>
  <c r="U10" i="7" s="1"/>
  <c r="V10" i="7" s="1"/>
  <c r="X10" i="7" s="1"/>
  <c r="Y10" i="7" s="1"/>
  <c r="Z10" i="7" s="1"/>
  <c r="AA10" i="7" s="1"/>
  <c r="AC10" i="7" s="1"/>
  <c r="AD10" i="7" s="1"/>
  <c r="AE10" i="7" s="1"/>
  <c r="AF10" i="7" s="1"/>
  <c r="AH10" i="7" s="1"/>
  <c r="AI10" i="7" s="1"/>
  <c r="AJ10" i="7" s="1"/>
  <c r="AK10" i="7" s="1"/>
  <c r="G10" i="7"/>
  <c r="I10" i="7" s="1"/>
  <c r="J10" i="7" s="1"/>
  <c r="K10" i="7" s="1"/>
  <c r="F10" i="7"/>
  <c r="E10" i="7"/>
  <c r="P9" i="7"/>
  <c r="Q9" i="7" s="1"/>
  <c r="S9" i="7" s="1"/>
  <c r="T9" i="7" s="1"/>
  <c r="U9" i="7" s="1"/>
  <c r="V9" i="7" s="1"/>
  <c r="X9" i="7" s="1"/>
  <c r="Y9" i="7" s="1"/>
  <c r="Z9" i="7" s="1"/>
  <c r="AA9" i="7" s="1"/>
  <c r="AC9" i="7" s="1"/>
  <c r="AD9" i="7" s="1"/>
  <c r="AE9" i="7" s="1"/>
  <c r="AF9" i="7" s="1"/>
  <c r="AH9" i="7" s="1"/>
  <c r="AI9" i="7" s="1"/>
  <c r="AJ9" i="7" s="1"/>
  <c r="AK9" i="7" s="1"/>
  <c r="K9" i="7"/>
  <c r="L9" i="7" s="1"/>
  <c r="N9" i="7" s="1"/>
  <c r="O9" i="7" s="1"/>
  <c r="F9" i="7"/>
  <c r="G9" i="7" s="1"/>
  <c r="I9" i="7" s="1"/>
  <c r="J9" i="7" s="1"/>
  <c r="E9" i="7"/>
  <c r="O8" i="7"/>
  <c r="P8" i="7" s="1"/>
  <c r="Q8" i="7" s="1"/>
  <c r="S8" i="7" s="1"/>
  <c r="T8" i="7" s="1"/>
  <c r="U8" i="7" s="1"/>
  <c r="V8" i="7" s="1"/>
  <c r="X8" i="7" s="1"/>
  <c r="Y8" i="7" s="1"/>
  <c r="Z8" i="7" s="1"/>
  <c r="AA8" i="7" s="1"/>
  <c r="AC8" i="7" s="1"/>
  <c r="AD8" i="7" s="1"/>
  <c r="AE8" i="7" s="1"/>
  <c r="AF8" i="7" s="1"/>
  <c r="AH8" i="7" s="1"/>
  <c r="AI8" i="7" s="1"/>
  <c r="AJ8" i="7" s="1"/>
  <c r="AK8" i="7" s="1"/>
  <c r="J8" i="7"/>
  <c r="K8" i="7" s="1"/>
  <c r="L8" i="7" s="1"/>
  <c r="N8" i="7" s="1"/>
  <c r="E8" i="7"/>
  <c r="F8" i="7" s="1"/>
  <c r="G8" i="7" s="1"/>
  <c r="I8" i="7" s="1"/>
  <c r="I7" i="7"/>
  <c r="J7" i="7" s="1"/>
  <c r="K7" i="7" s="1"/>
  <c r="L7" i="7" s="1"/>
  <c r="N7" i="7" s="1"/>
  <c r="O7" i="7" s="1"/>
  <c r="P7" i="7" s="1"/>
  <c r="Q7" i="7" s="1"/>
  <c r="S7" i="7" s="1"/>
  <c r="T7" i="7" s="1"/>
  <c r="U7" i="7" s="1"/>
  <c r="V7" i="7" s="1"/>
  <c r="X7" i="7" s="1"/>
  <c r="Y7" i="7" s="1"/>
  <c r="Z7" i="7" s="1"/>
  <c r="AA7" i="7" s="1"/>
  <c r="AC7" i="7" s="1"/>
  <c r="AD7" i="7" s="1"/>
  <c r="AE7" i="7" s="1"/>
  <c r="AF7" i="7" s="1"/>
  <c r="AH7" i="7" s="1"/>
  <c r="AI7" i="7" s="1"/>
  <c r="AJ7" i="7" s="1"/>
  <c r="AK7" i="7" s="1"/>
  <c r="E7" i="7"/>
  <c r="F7" i="7" s="1"/>
  <c r="G7" i="7" s="1"/>
  <c r="G6" i="7"/>
  <c r="I6" i="7" s="1"/>
  <c r="J6" i="7" s="1"/>
  <c r="K6" i="7" s="1"/>
  <c r="L6" i="7" s="1"/>
  <c r="N6" i="7" s="1"/>
  <c r="O6" i="7" s="1"/>
  <c r="P6" i="7" s="1"/>
  <c r="Q6" i="7" s="1"/>
  <c r="S6" i="7" s="1"/>
  <c r="T6" i="7" s="1"/>
  <c r="U6" i="7" s="1"/>
  <c r="V6" i="7" s="1"/>
  <c r="X6" i="7" s="1"/>
  <c r="Y6" i="7" s="1"/>
  <c r="Z6" i="7" s="1"/>
  <c r="AA6" i="7" s="1"/>
  <c r="AC6" i="7" s="1"/>
  <c r="AD6" i="7" s="1"/>
  <c r="AE6" i="7" s="1"/>
  <c r="AF6" i="7" s="1"/>
  <c r="AH6" i="7" s="1"/>
  <c r="AI6" i="7" s="1"/>
  <c r="AJ6" i="7" s="1"/>
  <c r="AK6" i="7" s="1"/>
  <c r="F6" i="7"/>
  <c r="E6" i="7"/>
  <c r="K5" i="7"/>
  <c r="L5" i="7" s="1"/>
  <c r="N5" i="7" s="1"/>
  <c r="O5" i="7" s="1"/>
  <c r="P5" i="7" s="1"/>
  <c r="Q5" i="7" s="1"/>
  <c r="S5" i="7" s="1"/>
  <c r="T5" i="7" s="1"/>
  <c r="U5" i="7" s="1"/>
  <c r="V5" i="7" s="1"/>
  <c r="X5" i="7" s="1"/>
  <c r="Y5" i="7" s="1"/>
  <c r="Z5" i="7" s="1"/>
  <c r="AA5" i="7" s="1"/>
  <c r="AC5" i="7" s="1"/>
  <c r="AD5" i="7" s="1"/>
  <c r="AE5" i="7" s="1"/>
  <c r="AF5" i="7" s="1"/>
  <c r="AH5" i="7" s="1"/>
  <c r="AI5" i="7" s="1"/>
  <c r="AJ5" i="7" s="1"/>
  <c r="AK5" i="7" s="1"/>
  <c r="F5" i="7"/>
  <c r="G5" i="7" s="1"/>
  <c r="I5" i="7" s="1"/>
  <c r="J5" i="7" s="1"/>
  <c r="E5" i="7"/>
  <c r="J29" i="6"/>
  <c r="K29" i="6" s="1"/>
  <c r="L29" i="6" s="1"/>
  <c r="M29" i="6" s="1"/>
  <c r="N29" i="6" s="1"/>
  <c r="O29" i="6" s="1"/>
  <c r="P29" i="6" s="1"/>
  <c r="F29" i="6"/>
  <c r="G29" i="6" s="1"/>
  <c r="H29" i="6" s="1"/>
  <c r="I29" i="6" s="1"/>
  <c r="C29" i="6"/>
  <c r="D29" i="6" s="1"/>
  <c r="E29" i="6" s="1"/>
  <c r="L28" i="6"/>
  <c r="M28" i="6" s="1"/>
  <c r="N28" i="6" s="1"/>
  <c r="O28" i="6" s="1"/>
  <c r="P28" i="6" s="1"/>
  <c r="H28" i="6"/>
  <c r="I28" i="6" s="1"/>
  <c r="J28" i="6" s="1"/>
  <c r="K28" i="6" s="1"/>
  <c r="D28" i="6"/>
  <c r="E28" i="6" s="1"/>
  <c r="F28" i="6" s="1"/>
  <c r="G28" i="6" s="1"/>
  <c r="C28" i="6"/>
  <c r="C27" i="6"/>
  <c r="D27" i="6" s="1"/>
  <c r="E27" i="6" s="1"/>
  <c r="F27" i="6" s="1"/>
  <c r="G27" i="6" s="1"/>
  <c r="H27" i="6" s="1"/>
  <c r="I27" i="6" s="1"/>
  <c r="J27" i="6" s="1"/>
  <c r="K27" i="6" s="1"/>
  <c r="L27" i="6" s="1"/>
  <c r="M27" i="6" s="1"/>
  <c r="N27" i="6" s="1"/>
  <c r="O27" i="6" s="1"/>
  <c r="P27" i="6" s="1"/>
  <c r="D26" i="6"/>
  <c r="E26" i="6" s="1"/>
  <c r="F26" i="6" s="1"/>
  <c r="G26" i="6" s="1"/>
  <c r="H26" i="6" s="1"/>
  <c r="I26" i="6" s="1"/>
  <c r="J26" i="6" s="1"/>
  <c r="K26" i="6" s="1"/>
  <c r="L26" i="6" s="1"/>
  <c r="M26" i="6" s="1"/>
  <c r="N26" i="6" s="1"/>
  <c r="O26" i="6" s="1"/>
  <c r="P26" i="6" s="1"/>
  <c r="C26" i="6"/>
  <c r="C25" i="6"/>
  <c r="D25" i="6" s="1"/>
  <c r="E25" i="6" s="1"/>
  <c r="F25" i="6" s="1"/>
  <c r="G25" i="6" s="1"/>
  <c r="H25" i="6" s="1"/>
  <c r="I25" i="6" s="1"/>
  <c r="J25" i="6" s="1"/>
  <c r="K25" i="6" s="1"/>
  <c r="L25" i="6" s="1"/>
  <c r="M25" i="6" s="1"/>
  <c r="N25" i="6" s="1"/>
  <c r="O25" i="6" s="1"/>
  <c r="P25" i="6" s="1"/>
  <c r="D24" i="6"/>
  <c r="E24" i="6" s="1"/>
  <c r="F24" i="6" s="1"/>
  <c r="G24" i="6" s="1"/>
  <c r="H24" i="6" s="1"/>
  <c r="I24" i="6" s="1"/>
  <c r="J24" i="6" s="1"/>
  <c r="K24" i="6" s="1"/>
  <c r="L24" i="6" s="1"/>
  <c r="M24" i="6" s="1"/>
  <c r="N24" i="6" s="1"/>
  <c r="O24" i="6" s="1"/>
  <c r="P24" i="6" s="1"/>
  <c r="C24" i="6"/>
  <c r="F23" i="6"/>
  <c r="G23" i="6" s="1"/>
  <c r="H23" i="6" s="1"/>
  <c r="I23" i="6" s="1"/>
  <c r="J23" i="6" s="1"/>
  <c r="K23" i="6" s="1"/>
  <c r="L23" i="6" s="1"/>
  <c r="M23" i="6" s="1"/>
  <c r="N23" i="6" s="1"/>
  <c r="O23" i="6" s="1"/>
  <c r="P23" i="6" s="1"/>
  <c r="C23" i="6"/>
  <c r="D23" i="6" s="1"/>
  <c r="E23" i="6" s="1"/>
  <c r="H12" i="6"/>
  <c r="I12" i="6" s="1"/>
  <c r="J12" i="6" s="1"/>
  <c r="K12" i="6" s="1"/>
  <c r="L12" i="6" s="1"/>
  <c r="M12" i="6" s="1"/>
  <c r="N12" i="6" s="1"/>
  <c r="O12" i="6" s="1"/>
  <c r="P12" i="6" s="1"/>
  <c r="D12" i="6"/>
  <c r="E12" i="6" s="1"/>
  <c r="F12" i="6" s="1"/>
  <c r="G12" i="6" s="1"/>
  <c r="C12" i="6"/>
  <c r="J11" i="6"/>
  <c r="K11" i="6" s="1"/>
  <c r="L11" i="6" s="1"/>
  <c r="M11" i="6" s="1"/>
  <c r="N11" i="6" s="1"/>
  <c r="O11" i="6" s="1"/>
  <c r="P11" i="6" s="1"/>
  <c r="F11" i="6"/>
  <c r="G11" i="6" s="1"/>
  <c r="H11" i="6" s="1"/>
  <c r="I11" i="6" s="1"/>
  <c r="C11" i="6"/>
  <c r="D11" i="6" s="1"/>
  <c r="E11" i="6" s="1"/>
  <c r="L10" i="6"/>
  <c r="M10" i="6" s="1"/>
  <c r="N10" i="6" s="1"/>
  <c r="O10" i="6" s="1"/>
  <c r="P10" i="6" s="1"/>
  <c r="H10" i="6"/>
  <c r="I10" i="6" s="1"/>
  <c r="J10" i="6" s="1"/>
  <c r="K10" i="6" s="1"/>
  <c r="D10" i="6"/>
  <c r="E10" i="6" s="1"/>
  <c r="F10" i="6" s="1"/>
  <c r="G10" i="6" s="1"/>
  <c r="C10" i="6"/>
  <c r="C9" i="6"/>
  <c r="D9" i="6" s="1"/>
  <c r="E9" i="6" s="1"/>
  <c r="F9" i="6" s="1"/>
  <c r="G9" i="6" s="1"/>
  <c r="H9" i="6" s="1"/>
  <c r="I9" i="6" s="1"/>
  <c r="J9" i="6" s="1"/>
  <c r="K9" i="6" s="1"/>
  <c r="L9" i="6" s="1"/>
  <c r="M9" i="6" s="1"/>
  <c r="N9" i="6" s="1"/>
  <c r="O9" i="6" s="1"/>
  <c r="P9" i="6" s="1"/>
  <c r="D8" i="6"/>
  <c r="E8" i="6" s="1"/>
  <c r="F8" i="6" s="1"/>
  <c r="G8" i="6" s="1"/>
  <c r="H8" i="6" s="1"/>
  <c r="I8" i="6" s="1"/>
  <c r="J8" i="6" s="1"/>
  <c r="K8" i="6" s="1"/>
  <c r="L8" i="6" s="1"/>
  <c r="M8" i="6" s="1"/>
  <c r="N8" i="6" s="1"/>
  <c r="O8" i="6" s="1"/>
  <c r="P8" i="6" s="1"/>
  <c r="C8" i="6"/>
  <c r="C7" i="6"/>
  <c r="D7" i="6" s="1"/>
  <c r="E7" i="6" s="1"/>
  <c r="F7" i="6" s="1"/>
  <c r="G7" i="6" s="1"/>
  <c r="H7" i="6" s="1"/>
  <c r="I7" i="6" s="1"/>
  <c r="J7" i="6" s="1"/>
  <c r="K7" i="6" s="1"/>
  <c r="L7" i="6" s="1"/>
  <c r="M7" i="6" s="1"/>
  <c r="N7" i="6" s="1"/>
  <c r="O7" i="6" s="1"/>
  <c r="P7" i="6" s="1"/>
  <c r="D6" i="6"/>
  <c r="E6" i="6" s="1"/>
  <c r="F6" i="6" s="1"/>
  <c r="G6" i="6" s="1"/>
  <c r="H6" i="6" s="1"/>
  <c r="I6" i="6" s="1"/>
  <c r="J6" i="6" s="1"/>
  <c r="K6" i="6" s="1"/>
  <c r="L6" i="6" s="1"/>
  <c r="M6" i="6" s="1"/>
  <c r="N6" i="6" s="1"/>
  <c r="O6" i="6" s="1"/>
  <c r="P6" i="6" s="1"/>
  <c r="C6" i="6"/>
  <c r="C36" i="5"/>
  <c r="D36" i="5" s="1"/>
  <c r="E36" i="5" s="1"/>
  <c r="F36" i="5" s="1"/>
  <c r="G36" i="5" s="1"/>
  <c r="H36" i="5" s="1"/>
  <c r="I36" i="5" s="1"/>
  <c r="J36" i="5" s="1"/>
  <c r="K36" i="5" s="1"/>
  <c r="L36" i="5" s="1"/>
  <c r="M36" i="5" s="1"/>
  <c r="E35" i="5"/>
  <c r="F35" i="5" s="1"/>
  <c r="G35" i="5" s="1"/>
  <c r="H35" i="5" s="1"/>
  <c r="I35" i="5" s="1"/>
  <c r="J35" i="5" s="1"/>
  <c r="K35" i="5" s="1"/>
  <c r="L35" i="5" s="1"/>
  <c r="M35" i="5" s="1"/>
  <c r="N35" i="5" s="1"/>
  <c r="O35" i="5" s="1"/>
  <c r="P35" i="5" s="1"/>
  <c r="D35" i="5"/>
  <c r="C35" i="5"/>
  <c r="I34" i="5"/>
  <c r="J34" i="5" s="1"/>
  <c r="K34" i="5" s="1"/>
  <c r="L34" i="5" s="1"/>
  <c r="M34" i="5" s="1"/>
  <c r="N34" i="5" s="1"/>
  <c r="O34" i="5" s="1"/>
  <c r="P34" i="5" s="1"/>
  <c r="Q34" i="5" s="1"/>
  <c r="R34" i="5" s="1"/>
  <c r="E34" i="5"/>
  <c r="F34" i="5" s="1"/>
  <c r="G34" i="5" s="1"/>
  <c r="H34" i="5" s="1"/>
  <c r="D34" i="5"/>
  <c r="C34" i="5"/>
  <c r="C33" i="5"/>
  <c r="D33" i="5" s="1"/>
  <c r="E33" i="5" s="1"/>
  <c r="F33" i="5" s="1"/>
  <c r="G33" i="5" s="1"/>
  <c r="H33" i="5" s="1"/>
  <c r="I33" i="5" s="1"/>
  <c r="J33" i="5" s="1"/>
  <c r="K33" i="5" s="1"/>
  <c r="L33" i="5" s="1"/>
  <c r="M33" i="5" s="1"/>
  <c r="N33" i="5" s="1"/>
  <c r="O33" i="5" s="1"/>
  <c r="P33" i="5" s="1"/>
  <c r="Q33" i="5" s="1"/>
  <c r="R33" i="5" s="1"/>
  <c r="S33" i="5" s="1"/>
  <c r="T33" i="5" s="1"/>
  <c r="F32" i="5"/>
  <c r="G32" i="5" s="1"/>
  <c r="H32" i="5" s="1"/>
  <c r="I32" i="5" s="1"/>
  <c r="J32" i="5" s="1"/>
  <c r="K32" i="5" s="1"/>
  <c r="L32" i="5" s="1"/>
  <c r="M32" i="5" s="1"/>
  <c r="N32" i="5" s="1"/>
  <c r="O32" i="5" s="1"/>
  <c r="P32" i="5" s="1"/>
  <c r="Q32" i="5" s="1"/>
  <c r="R32" i="5" s="1"/>
  <c r="S32" i="5" s="1"/>
  <c r="T32" i="5" s="1"/>
  <c r="U32" i="5" s="1"/>
  <c r="C32" i="5"/>
  <c r="D32" i="5" s="1"/>
  <c r="E32" i="5" s="1"/>
  <c r="M31" i="5"/>
  <c r="N31" i="5" s="1"/>
  <c r="O31" i="5" s="1"/>
  <c r="P31" i="5" s="1"/>
  <c r="Q31" i="5" s="1"/>
  <c r="R31" i="5" s="1"/>
  <c r="S31" i="5" s="1"/>
  <c r="T31" i="5" s="1"/>
  <c r="U31" i="5" s="1"/>
  <c r="I31" i="5"/>
  <c r="J31" i="5" s="1"/>
  <c r="K31" i="5" s="1"/>
  <c r="L31" i="5" s="1"/>
  <c r="E31" i="5"/>
  <c r="F31" i="5" s="1"/>
  <c r="G31" i="5" s="1"/>
  <c r="H31" i="5" s="1"/>
  <c r="D31" i="5"/>
  <c r="C31" i="5"/>
  <c r="H30" i="5"/>
  <c r="I30" i="5" s="1"/>
  <c r="J30" i="5" s="1"/>
  <c r="K30" i="5" s="1"/>
  <c r="L30" i="5" s="1"/>
  <c r="M30" i="5" s="1"/>
  <c r="N30" i="5" s="1"/>
  <c r="O30" i="5" s="1"/>
  <c r="P30" i="5" s="1"/>
  <c r="Q30" i="5" s="1"/>
  <c r="R30" i="5" s="1"/>
  <c r="S30" i="5" s="1"/>
  <c r="T30" i="5" s="1"/>
  <c r="U30" i="5" s="1"/>
  <c r="D30" i="5"/>
  <c r="E30" i="5" s="1"/>
  <c r="F30" i="5" s="1"/>
  <c r="G30" i="5" s="1"/>
  <c r="C30" i="5"/>
  <c r="G11" i="5"/>
  <c r="H11" i="5" s="1"/>
  <c r="I11" i="5" s="1"/>
  <c r="J11" i="5" s="1"/>
  <c r="K11" i="5" s="1"/>
  <c r="L11" i="5" s="1"/>
  <c r="M11" i="5" s="1"/>
  <c r="C11" i="5"/>
  <c r="D11" i="5" s="1"/>
  <c r="E11" i="5" s="1"/>
  <c r="F11" i="5" s="1"/>
  <c r="E10" i="5"/>
  <c r="F10" i="5" s="1"/>
  <c r="G10" i="5" s="1"/>
  <c r="H10" i="5" s="1"/>
  <c r="I10" i="5" s="1"/>
  <c r="J10" i="5" s="1"/>
  <c r="K10" i="5" s="1"/>
  <c r="L10" i="5" s="1"/>
  <c r="M10" i="5" s="1"/>
  <c r="N10" i="5" s="1"/>
  <c r="O10" i="5" s="1"/>
  <c r="P10" i="5" s="1"/>
  <c r="D10" i="5"/>
  <c r="C10" i="5"/>
  <c r="M9" i="5"/>
  <c r="N9" i="5" s="1"/>
  <c r="O9" i="5" s="1"/>
  <c r="P9" i="5" s="1"/>
  <c r="Q9" i="5" s="1"/>
  <c r="R9" i="5" s="1"/>
  <c r="I9" i="5"/>
  <c r="J9" i="5" s="1"/>
  <c r="K9" i="5" s="1"/>
  <c r="L9" i="5" s="1"/>
  <c r="E9" i="5"/>
  <c r="F9" i="5" s="1"/>
  <c r="G9" i="5" s="1"/>
  <c r="H9" i="5" s="1"/>
  <c r="D9" i="5"/>
  <c r="C9" i="5"/>
  <c r="G8" i="5"/>
  <c r="H8" i="5" s="1"/>
  <c r="I8" i="5" s="1"/>
  <c r="J8" i="5" s="1"/>
  <c r="K8" i="5" s="1"/>
  <c r="L8" i="5" s="1"/>
  <c r="M8" i="5" s="1"/>
  <c r="N8" i="5" s="1"/>
  <c r="O8" i="5" s="1"/>
  <c r="P8" i="5" s="1"/>
  <c r="Q8" i="5" s="1"/>
  <c r="R8" i="5" s="1"/>
  <c r="S8" i="5" s="1"/>
  <c r="T8" i="5" s="1"/>
  <c r="C8" i="5"/>
  <c r="D8" i="5" s="1"/>
  <c r="E8" i="5" s="1"/>
  <c r="F8" i="5" s="1"/>
  <c r="J7" i="5"/>
  <c r="K7" i="5" s="1"/>
  <c r="L7" i="5" s="1"/>
  <c r="M7" i="5" s="1"/>
  <c r="N7" i="5" s="1"/>
  <c r="O7" i="5" s="1"/>
  <c r="P7" i="5" s="1"/>
  <c r="Q7" i="5" s="1"/>
  <c r="R7" i="5" s="1"/>
  <c r="S7" i="5" s="1"/>
  <c r="T7" i="5" s="1"/>
  <c r="U7" i="5" s="1"/>
  <c r="F7" i="5"/>
  <c r="G7" i="5" s="1"/>
  <c r="H7" i="5" s="1"/>
  <c r="I7" i="5" s="1"/>
  <c r="C7" i="5"/>
  <c r="D7" i="5" s="1"/>
  <c r="E7" i="5" s="1"/>
  <c r="E6" i="5"/>
  <c r="F6" i="5" s="1"/>
  <c r="G6" i="5" s="1"/>
  <c r="H6" i="5" s="1"/>
  <c r="I6" i="5" s="1"/>
  <c r="J6" i="5" s="1"/>
  <c r="K6" i="5" s="1"/>
  <c r="L6" i="5" s="1"/>
  <c r="M6" i="5" s="1"/>
  <c r="N6" i="5" s="1"/>
  <c r="O6" i="5" s="1"/>
  <c r="P6" i="5" s="1"/>
  <c r="Q6" i="5" s="1"/>
  <c r="R6" i="5" s="1"/>
  <c r="S6" i="5" s="1"/>
  <c r="T6" i="5" s="1"/>
  <c r="U6" i="5" s="1"/>
  <c r="D6" i="5"/>
  <c r="C6" i="5"/>
  <c r="L5" i="5"/>
  <c r="M5" i="5" s="1"/>
  <c r="N5" i="5" s="1"/>
  <c r="O5" i="5" s="1"/>
  <c r="P5" i="5" s="1"/>
  <c r="Q5" i="5" s="1"/>
  <c r="R5" i="5" s="1"/>
  <c r="S5" i="5" s="1"/>
  <c r="T5" i="5" s="1"/>
  <c r="U5" i="5" s="1"/>
  <c r="H5" i="5"/>
  <c r="I5" i="5" s="1"/>
  <c r="J5" i="5" s="1"/>
  <c r="K5" i="5" s="1"/>
  <c r="D5" i="5"/>
  <c r="E5" i="5" s="1"/>
  <c r="F5" i="5" s="1"/>
  <c r="G5" i="5" s="1"/>
  <c r="C5" i="5"/>
  <c r="C20" i="4"/>
  <c r="D20" i="4" s="1"/>
  <c r="E20" i="4" s="1"/>
  <c r="F20" i="4" s="1"/>
  <c r="G20" i="4" s="1"/>
  <c r="H20" i="4" s="1"/>
  <c r="I20" i="4" s="1"/>
  <c r="J20" i="4" s="1"/>
  <c r="K20" i="4" s="1"/>
  <c r="L20" i="4" s="1"/>
  <c r="M20" i="4" s="1"/>
  <c r="N20" i="4" s="1"/>
  <c r="O20" i="4" s="1"/>
  <c r="P20" i="4" s="1"/>
  <c r="D19" i="4"/>
  <c r="E19" i="4" s="1"/>
  <c r="F19" i="4" s="1"/>
  <c r="G19" i="4" s="1"/>
  <c r="H19" i="4" s="1"/>
  <c r="I19" i="4" s="1"/>
  <c r="J19" i="4" s="1"/>
  <c r="K19" i="4" s="1"/>
  <c r="L19" i="4" s="1"/>
  <c r="M19" i="4" s="1"/>
  <c r="N19" i="4" s="1"/>
  <c r="O19" i="4" s="1"/>
  <c r="P19" i="4" s="1"/>
  <c r="C19" i="4"/>
  <c r="C18" i="4"/>
  <c r="D18" i="4" s="1"/>
  <c r="E18" i="4" s="1"/>
  <c r="F18" i="4" s="1"/>
  <c r="G18" i="4" s="1"/>
  <c r="H18" i="4" s="1"/>
  <c r="I18" i="4" s="1"/>
  <c r="J18" i="4" s="1"/>
  <c r="K18" i="4" s="1"/>
  <c r="L18" i="4" s="1"/>
  <c r="M18" i="4" s="1"/>
  <c r="N18" i="4" s="1"/>
  <c r="O18" i="4" s="1"/>
  <c r="P18" i="4" s="1"/>
  <c r="D17" i="4"/>
  <c r="E17" i="4" s="1"/>
  <c r="F17" i="4" s="1"/>
  <c r="G17" i="4" s="1"/>
  <c r="H17" i="4" s="1"/>
  <c r="I17" i="4" s="1"/>
  <c r="J17" i="4" s="1"/>
  <c r="K17" i="4" s="1"/>
  <c r="L17" i="4" s="1"/>
  <c r="M17" i="4" s="1"/>
  <c r="N17" i="4" s="1"/>
  <c r="O17" i="4" s="1"/>
  <c r="P17" i="4" s="1"/>
  <c r="C17" i="4"/>
  <c r="F16" i="4"/>
  <c r="G16" i="4" s="1"/>
  <c r="H16" i="4" s="1"/>
  <c r="I16" i="4" s="1"/>
  <c r="J16" i="4" s="1"/>
  <c r="K16" i="4" s="1"/>
  <c r="L16" i="4" s="1"/>
  <c r="M16" i="4" s="1"/>
  <c r="N16" i="4" s="1"/>
  <c r="O16" i="4" s="1"/>
  <c r="P16" i="4" s="1"/>
  <c r="C16" i="4"/>
  <c r="D16" i="4" s="1"/>
  <c r="E16" i="4" s="1"/>
  <c r="H9" i="4"/>
  <c r="I9" i="4" s="1"/>
  <c r="J9" i="4" s="1"/>
  <c r="K9" i="4" s="1"/>
  <c r="L9" i="4" s="1"/>
  <c r="M9" i="4" s="1"/>
  <c r="N9" i="4" s="1"/>
  <c r="O9" i="4" s="1"/>
  <c r="P9" i="4" s="1"/>
  <c r="D9" i="4"/>
  <c r="E9" i="4" s="1"/>
  <c r="F9" i="4" s="1"/>
  <c r="G9" i="4" s="1"/>
  <c r="C9" i="4"/>
  <c r="J8" i="4"/>
  <c r="K8" i="4" s="1"/>
  <c r="L8" i="4" s="1"/>
  <c r="M8" i="4" s="1"/>
  <c r="N8" i="4" s="1"/>
  <c r="O8" i="4" s="1"/>
  <c r="P8" i="4" s="1"/>
  <c r="F8" i="4"/>
  <c r="G8" i="4" s="1"/>
  <c r="H8" i="4" s="1"/>
  <c r="I8" i="4" s="1"/>
  <c r="C8" i="4"/>
  <c r="D8" i="4" s="1"/>
  <c r="E8" i="4" s="1"/>
  <c r="L7" i="4"/>
  <c r="M7" i="4" s="1"/>
  <c r="N7" i="4" s="1"/>
  <c r="O7" i="4" s="1"/>
  <c r="P7" i="4" s="1"/>
  <c r="H7" i="4"/>
  <c r="I7" i="4" s="1"/>
  <c r="J7" i="4" s="1"/>
  <c r="K7" i="4" s="1"/>
  <c r="D7" i="4"/>
  <c r="E7" i="4" s="1"/>
  <c r="F7" i="4" s="1"/>
  <c r="G7" i="4" s="1"/>
  <c r="C7" i="4"/>
  <c r="C6" i="4"/>
  <c r="D6" i="4" s="1"/>
  <c r="E6" i="4" s="1"/>
  <c r="F6" i="4" s="1"/>
  <c r="G6" i="4" s="1"/>
  <c r="H6" i="4" s="1"/>
  <c r="I6" i="4" s="1"/>
  <c r="J6" i="4" s="1"/>
  <c r="K6" i="4" s="1"/>
  <c r="L6" i="4" s="1"/>
  <c r="M6" i="4" s="1"/>
  <c r="N6" i="4" s="1"/>
  <c r="O6" i="4" s="1"/>
  <c r="P6" i="4" s="1"/>
  <c r="D5" i="4"/>
  <c r="E5" i="4" s="1"/>
  <c r="F5" i="4" s="1"/>
  <c r="G5" i="4" s="1"/>
  <c r="H5" i="4" s="1"/>
  <c r="I5" i="4" s="1"/>
  <c r="J5" i="4" s="1"/>
  <c r="K5" i="4" s="1"/>
  <c r="L5" i="4" s="1"/>
  <c r="M5" i="4" s="1"/>
  <c r="N5" i="4" s="1"/>
  <c r="O5" i="4" s="1"/>
  <c r="P5" i="4" s="1"/>
  <c r="C5" i="4"/>
  <c r="C26" i="3"/>
  <c r="D26" i="3" s="1"/>
  <c r="E26" i="3" s="1"/>
  <c r="F26" i="3" s="1"/>
  <c r="G26" i="3" s="1"/>
  <c r="H26" i="3" s="1"/>
  <c r="I26" i="3" s="1"/>
  <c r="J26" i="3" s="1"/>
  <c r="K26" i="3" s="1"/>
  <c r="L26" i="3" s="1"/>
  <c r="M26" i="3" s="1"/>
  <c r="N26" i="3" s="1"/>
  <c r="O26" i="3" s="1"/>
  <c r="P26" i="3" s="1"/>
  <c r="D25" i="3"/>
  <c r="E25" i="3" s="1"/>
  <c r="F25" i="3" s="1"/>
  <c r="G25" i="3" s="1"/>
  <c r="H25" i="3" s="1"/>
  <c r="I25" i="3" s="1"/>
  <c r="J25" i="3" s="1"/>
  <c r="K25" i="3" s="1"/>
  <c r="L25" i="3" s="1"/>
  <c r="M25" i="3" s="1"/>
  <c r="N25" i="3" s="1"/>
  <c r="O25" i="3" s="1"/>
  <c r="P25" i="3" s="1"/>
  <c r="C25" i="3"/>
  <c r="F24" i="3"/>
  <c r="G24" i="3" s="1"/>
  <c r="H24" i="3" s="1"/>
  <c r="I24" i="3" s="1"/>
  <c r="J24" i="3" s="1"/>
  <c r="K24" i="3" s="1"/>
  <c r="L24" i="3" s="1"/>
  <c r="M24" i="3" s="1"/>
  <c r="N24" i="3" s="1"/>
  <c r="O24" i="3" s="1"/>
  <c r="P24" i="3" s="1"/>
  <c r="C24" i="3"/>
  <c r="D24" i="3" s="1"/>
  <c r="E24" i="3" s="1"/>
  <c r="H23" i="3"/>
  <c r="I23" i="3" s="1"/>
  <c r="J23" i="3" s="1"/>
  <c r="K23" i="3" s="1"/>
  <c r="L23" i="3" s="1"/>
  <c r="M23" i="3" s="1"/>
  <c r="N23" i="3" s="1"/>
  <c r="O23" i="3" s="1"/>
  <c r="P23" i="3" s="1"/>
  <c r="D23" i="3"/>
  <c r="E23" i="3" s="1"/>
  <c r="F23" i="3" s="1"/>
  <c r="G23" i="3" s="1"/>
  <c r="C23" i="3"/>
  <c r="J22" i="3"/>
  <c r="K22" i="3" s="1"/>
  <c r="L22" i="3" s="1"/>
  <c r="M22" i="3" s="1"/>
  <c r="N22" i="3" s="1"/>
  <c r="O22" i="3" s="1"/>
  <c r="P22" i="3" s="1"/>
  <c r="F22" i="3"/>
  <c r="G22" i="3" s="1"/>
  <c r="H22" i="3" s="1"/>
  <c r="I22" i="3" s="1"/>
  <c r="C22" i="3"/>
  <c r="D22" i="3" s="1"/>
  <c r="E22" i="3" s="1"/>
  <c r="L21" i="3"/>
  <c r="M21" i="3" s="1"/>
  <c r="N21" i="3" s="1"/>
  <c r="O21" i="3" s="1"/>
  <c r="P21" i="3" s="1"/>
  <c r="H21" i="3"/>
  <c r="I21" i="3" s="1"/>
  <c r="J21" i="3" s="1"/>
  <c r="K21" i="3" s="1"/>
  <c r="D21" i="3"/>
  <c r="E21" i="3" s="1"/>
  <c r="F21" i="3" s="1"/>
  <c r="G21" i="3" s="1"/>
  <c r="C21" i="3"/>
  <c r="C20" i="3"/>
  <c r="D20" i="3" s="1"/>
  <c r="E20" i="3" s="1"/>
  <c r="F20" i="3" s="1"/>
  <c r="G20" i="3" s="1"/>
  <c r="H20" i="3" s="1"/>
  <c r="I20" i="3" s="1"/>
  <c r="J20" i="3" s="1"/>
  <c r="K20" i="3" s="1"/>
  <c r="L20" i="3" s="1"/>
  <c r="M20" i="3" s="1"/>
  <c r="N20" i="3" s="1"/>
  <c r="O20" i="3" s="1"/>
  <c r="P20" i="3" s="1"/>
  <c r="D12" i="3"/>
  <c r="E12" i="3" s="1"/>
  <c r="F12" i="3" s="1"/>
  <c r="G12" i="3" s="1"/>
  <c r="H12" i="3" s="1"/>
  <c r="I12" i="3" s="1"/>
  <c r="J12" i="3" s="1"/>
  <c r="K12" i="3" s="1"/>
  <c r="L12" i="3" s="1"/>
  <c r="M12" i="3" s="1"/>
  <c r="N12" i="3" s="1"/>
  <c r="O12" i="3" s="1"/>
  <c r="P12" i="3" s="1"/>
  <c r="C12" i="3"/>
  <c r="C11" i="3"/>
  <c r="D11" i="3" s="1"/>
  <c r="E11" i="3" s="1"/>
  <c r="F11" i="3" s="1"/>
  <c r="G11" i="3" s="1"/>
  <c r="H11" i="3" s="1"/>
  <c r="I11" i="3" s="1"/>
  <c r="J11" i="3" s="1"/>
  <c r="K11" i="3" s="1"/>
  <c r="L11" i="3" s="1"/>
  <c r="M11" i="3" s="1"/>
  <c r="N11" i="3" s="1"/>
  <c r="O11" i="3" s="1"/>
  <c r="P11" i="3" s="1"/>
  <c r="D10" i="3"/>
  <c r="E10" i="3" s="1"/>
  <c r="F10" i="3" s="1"/>
  <c r="G10" i="3" s="1"/>
  <c r="H10" i="3" s="1"/>
  <c r="I10" i="3" s="1"/>
  <c r="J10" i="3" s="1"/>
  <c r="K10" i="3" s="1"/>
  <c r="L10" i="3" s="1"/>
  <c r="M10" i="3" s="1"/>
  <c r="N10" i="3" s="1"/>
  <c r="O10" i="3" s="1"/>
  <c r="P10" i="3" s="1"/>
  <c r="C10" i="3"/>
  <c r="F9" i="3"/>
  <c r="G9" i="3" s="1"/>
  <c r="H9" i="3" s="1"/>
  <c r="I9" i="3" s="1"/>
  <c r="J9" i="3" s="1"/>
  <c r="K9" i="3" s="1"/>
  <c r="L9" i="3" s="1"/>
  <c r="M9" i="3" s="1"/>
  <c r="N9" i="3" s="1"/>
  <c r="O9" i="3" s="1"/>
  <c r="P9" i="3" s="1"/>
  <c r="C9" i="3"/>
  <c r="D9" i="3" s="1"/>
  <c r="E9" i="3" s="1"/>
  <c r="H8" i="3"/>
  <c r="I8" i="3" s="1"/>
  <c r="J8" i="3" s="1"/>
  <c r="K8" i="3" s="1"/>
  <c r="L8" i="3" s="1"/>
  <c r="M8" i="3" s="1"/>
  <c r="N8" i="3" s="1"/>
  <c r="O8" i="3" s="1"/>
  <c r="P8" i="3" s="1"/>
  <c r="D8" i="3"/>
  <c r="E8" i="3" s="1"/>
  <c r="F8" i="3" s="1"/>
  <c r="G8" i="3" s="1"/>
  <c r="C8" i="3"/>
  <c r="J7" i="3"/>
  <c r="K7" i="3" s="1"/>
  <c r="L7" i="3" s="1"/>
  <c r="M7" i="3" s="1"/>
  <c r="N7" i="3" s="1"/>
  <c r="O7" i="3" s="1"/>
  <c r="P7" i="3" s="1"/>
  <c r="F7" i="3"/>
  <c r="G7" i="3" s="1"/>
  <c r="H7" i="3" s="1"/>
  <c r="I7" i="3" s="1"/>
  <c r="C7" i="3"/>
  <c r="D7" i="3" s="1"/>
  <c r="E7" i="3" s="1"/>
  <c r="L6" i="3"/>
  <c r="M6" i="3" s="1"/>
  <c r="N6" i="3" s="1"/>
  <c r="O6" i="3" s="1"/>
  <c r="P6" i="3" s="1"/>
  <c r="H6" i="3"/>
  <c r="I6" i="3" s="1"/>
  <c r="J6" i="3" s="1"/>
  <c r="K6" i="3" s="1"/>
  <c r="D6" i="3"/>
  <c r="E6" i="3" s="1"/>
  <c r="F6" i="3" s="1"/>
  <c r="G6" i="3" s="1"/>
  <c r="C6" i="3"/>
  <c r="I68" i="2"/>
  <c r="J68" i="2" s="1"/>
  <c r="K68" i="2" s="1"/>
  <c r="E68" i="2"/>
  <c r="F68" i="2" s="1"/>
  <c r="G68" i="2" s="1"/>
  <c r="H68" i="2" s="1"/>
  <c r="D68" i="2"/>
  <c r="C68" i="2"/>
  <c r="K67" i="2"/>
  <c r="L67" i="2" s="1"/>
  <c r="G67" i="2"/>
  <c r="H67" i="2" s="1"/>
  <c r="I67" i="2" s="1"/>
  <c r="J67" i="2" s="1"/>
  <c r="C67" i="2"/>
  <c r="D67" i="2" s="1"/>
  <c r="E67" i="2" s="1"/>
  <c r="F67" i="2" s="1"/>
  <c r="F66" i="2"/>
  <c r="G66" i="2" s="1"/>
  <c r="H66" i="2" s="1"/>
  <c r="I66" i="2" s="1"/>
  <c r="J66" i="2" s="1"/>
  <c r="K66" i="2" s="1"/>
  <c r="L66" i="2" s="1"/>
  <c r="M66" i="2" s="1"/>
  <c r="C66" i="2"/>
  <c r="D66" i="2" s="1"/>
  <c r="E66" i="2" s="1"/>
  <c r="F65" i="2"/>
  <c r="G65" i="2" s="1"/>
  <c r="H65" i="2" s="1"/>
  <c r="I65" i="2" s="1"/>
  <c r="J65" i="2" s="1"/>
  <c r="K65" i="2" s="1"/>
  <c r="L65" i="2" s="1"/>
  <c r="M65" i="2" s="1"/>
  <c r="N65" i="2" s="1"/>
  <c r="C65" i="2"/>
  <c r="D65" i="2" s="1"/>
  <c r="E65" i="2" s="1"/>
  <c r="G64" i="2"/>
  <c r="H64" i="2" s="1"/>
  <c r="I64" i="2" s="1"/>
  <c r="J64" i="2" s="1"/>
  <c r="K64" i="2" s="1"/>
  <c r="L64" i="2" s="1"/>
  <c r="M64" i="2" s="1"/>
  <c r="N64" i="2" s="1"/>
  <c r="O64" i="2" s="1"/>
  <c r="C64" i="2"/>
  <c r="D64" i="2" s="1"/>
  <c r="E64" i="2" s="1"/>
  <c r="F64" i="2" s="1"/>
  <c r="E63" i="2"/>
  <c r="F63" i="2" s="1"/>
  <c r="G63" i="2" s="1"/>
  <c r="H63" i="2" s="1"/>
  <c r="I63" i="2" s="1"/>
  <c r="J63" i="2" s="1"/>
  <c r="K63" i="2" s="1"/>
  <c r="L63" i="2" s="1"/>
  <c r="M63" i="2" s="1"/>
  <c r="N63" i="2" s="1"/>
  <c r="O63" i="2" s="1"/>
  <c r="P63" i="2" s="1"/>
  <c r="D63" i="2"/>
  <c r="C63" i="2"/>
  <c r="K62" i="2"/>
  <c r="L62" i="2" s="1"/>
  <c r="M62" i="2" s="1"/>
  <c r="N62" i="2" s="1"/>
  <c r="O62" i="2" s="1"/>
  <c r="P62" i="2" s="1"/>
  <c r="G62" i="2"/>
  <c r="H62" i="2" s="1"/>
  <c r="I62" i="2" s="1"/>
  <c r="J62" i="2" s="1"/>
  <c r="C62" i="2"/>
  <c r="D62" i="2" s="1"/>
  <c r="E62" i="2" s="1"/>
  <c r="F62" i="2" s="1"/>
  <c r="I61" i="2"/>
  <c r="J61" i="2" s="1"/>
  <c r="K61" i="2" s="1"/>
  <c r="L61" i="2" s="1"/>
  <c r="M61" i="2" s="1"/>
  <c r="N61" i="2" s="1"/>
  <c r="O61" i="2" s="1"/>
  <c r="P61" i="2" s="1"/>
  <c r="E61" i="2"/>
  <c r="F61" i="2" s="1"/>
  <c r="G61" i="2" s="1"/>
  <c r="H61" i="2" s="1"/>
  <c r="D61" i="2"/>
  <c r="C61" i="2"/>
  <c r="C60" i="2"/>
  <c r="D60" i="2" s="1"/>
  <c r="E60" i="2" s="1"/>
  <c r="F60" i="2" s="1"/>
  <c r="G60" i="2" s="1"/>
  <c r="H60" i="2" s="1"/>
  <c r="I60" i="2" s="1"/>
  <c r="J60" i="2" s="1"/>
  <c r="K60" i="2" s="1"/>
  <c r="L60" i="2" s="1"/>
  <c r="M60" i="2" s="1"/>
  <c r="N60" i="2" s="1"/>
  <c r="O60" i="2" s="1"/>
  <c r="P60" i="2" s="1"/>
  <c r="M59" i="2"/>
  <c r="N59" i="2" s="1"/>
  <c r="O59" i="2" s="1"/>
  <c r="P59" i="2" s="1"/>
  <c r="I59" i="2"/>
  <c r="J59" i="2" s="1"/>
  <c r="K59" i="2" s="1"/>
  <c r="L59" i="2" s="1"/>
  <c r="E59" i="2"/>
  <c r="F59" i="2" s="1"/>
  <c r="G59" i="2" s="1"/>
  <c r="H59" i="2" s="1"/>
  <c r="D59" i="2"/>
  <c r="C59" i="2"/>
  <c r="C58" i="2"/>
  <c r="D58" i="2" s="1"/>
  <c r="E58" i="2" s="1"/>
  <c r="F58" i="2" s="1"/>
  <c r="G58" i="2" s="1"/>
  <c r="H58" i="2" s="1"/>
  <c r="I58" i="2" s="1"/>
  <c r="J58" i="2" s="1"/>
  <c r="K58" i="2" s="1"/>
  <c r="L58" i="2" s="1"/>
  <c r="M58" i="2" s="1"/>
  <c r="N58" i="2" s="1"/>
  <c r="O58" i="2" s="1"/>
  <c r="P58" i="2" s="1"/>
  <c r="C57" i="2"/>
  <c r="D57" i="2" s="1"/>
  <c r="E57" i="2" s="1"/>
  <c r="F57" i="2" s="1"/>
  <c r="G57" i="2" s="1"/>
  <c r="H57" i="2" s="1"/>
  <c r="I57" i="2" s="1"/>
  <c r="J57" i="2" s="1"/>
  <c r="K57" i="2" s="1"/>
  <c r="L57" i="2" s="1"/>
  <c r="M57" i="2" s="1"/>
  <c r="N57" i="2" s="1"/>
  <c r="O57" i="2" s="1"/>
  <c r="P57" i="2" s="1"/>
  <c r="G56" i="2"/>
  <c r="H56" i="2" s="1"/>
  <c r="I56" i="2" s="1"/>
  <c r="J56" i="2" s="1"/>
  <c r="K56" i="2" s="1"/>
  <c r="L56" i="2" s="1"/>
  <c r="M56" i="2" s="1"/>
  <c r="N56" i="2" s="1"/>
  <c r="O56" i="2" s="1"/>
  <c r="P56" i="2" s="1"/>
  <c r="D56" i="2"/>
  <c r="E56" i="2" s="1"/>
  <c r="F56" i="2" s="1"/>
  <c r="C56" i="2"/>
  <c r="C55" i="2"/>
  <c r="D55" i="2" s="1"/>
  <c r="E55" i="2" s="1"/>
  <c r="F55" i="2" s="1"/>
  <c r="G55" i="2" s="1"/>
  <c r="H55" i="2" s="1"/>
  <c r="I55" i="2" s="1"/>
  <c r="J55" i="2" s="1"/>
  <c r="K55" i="2" s="1"/>
  <c r="L55" i="2" s="1"/>
  <c r="M55" i="2" s="1"/>
  <c r="N55" i="2" s="1"/>
  <c r="O55" i="2" s="1"/>
  <c r="P55" i="2" s="1"/>
  <c r="E54" i="2"/>
  <c r="F54" i="2" s="1"/>
  <c r="G54" i="2" s="1"/>
  <c r="H54" i="2" s="1"/>
  <c r="I54" i="2" s="1"/>
  <c r="J54" i="2" s="1"/>
  <c r="K54" i="2" s="1"/>
  <c r="L54" i="2" s="1"/>
  <c r="M54" i="2" s="1"/>
  <c r="N54" i="2" s="1"/>
  <c r="O54" i="2" s="1"/>
  <c r="P54" i="2" s="1"/>
  <c r="D54" i="2"/>
  <c r="C54" i="2"/>
  <c r="C40" i="2"/>
  <c r="D40" i="2" s="1"/>
  <c r="E40" i="2" s="1"/>
  <c r="F40" i="2" s="1"/>
  <c r="G40" i="2" s="1"/>
  <c r="H40" i="2" s="1"/>
  <c r="I40" i="2" s="1"/>
  <c r="J40" i="2" s="1"/>
  <c r="K40" i="2" s="1"/>
  <c r="D39" i="2"/>
  <c r="E39" i="2" s="1"/>
  <c r="F39" i="2" s="1"/>
  <c r="G39" i="2" s="1"/>
  <c r="H39" i="2" s="1"/>
  <c r="I39" i="2" s="1"/>
  <c r="J39" i="2" s="1"/>
  <c r="K39" i="2" s="1"/>
  <c r="L39" i="2" s="1"/>
  <c r="C39" i="2"/>
  <c r="C38" i="2"/>
  <c r="D38" i="2" s="1"/>
  <c r="E38" i="2" s="1"/>
  <c r="F38" i="2" s="1"/>
  <c r="G38" i="2" s="1"/>
  <c r="H38" i="2" s="1"/>
  <c r="I38" i="2" s="1"/>
  <c r="J38" i="2" s="1"/>
  <c r="K38" i="2" s="1"/>
  <c r="L38" i="2" s="1"/>
  <c r="M38" i="2" s="1"/>
  <c r="C37" i="2"/>
  <c r="D37" i="2" s="1"/>
  <c r="E37" i="2" s="1"/>
  <c r="F37" i="2" s="1"/>
  <c r="G37" i="2" s="1"/>
  <c r="H37" i="2" s="1"/>
  <c r="I37" i="2" s="1"/>
  <c r="J37" i="2" s="1"/>
  <c r="K37" i="2" s="1"/>
  <c r="L37" i="2" s="1"/>
  <c r="M37" i="2" s="1"/>
  <c r="N37" i="2" s="1"/>
  <c r="D36" i="2"/>
  <c r="E36" i="2" s="1"/>
  <c r="F36" i="2" s="1"/>
  <c r="G36" i="2" s="1"/>
  <c r="H36" i="2" s="1"/>
  <c r="I36" i="2" s="1"/>
  <c r="J36" i="2" s="1"/>
  <c r="K36" i="2" s="1"/>
  <c r="L36" i="2" s="1"/>
  <c r="M36" i="2" s="1"/>
  <c r="N36" i="2" s="1"/>
  <c r="O36" i="2" s="1"/>
  <c r="C36" i="2"/>
  <c r="C35" i="2"/>
  <c r="D35" i="2" s="1"/>
  <c r="E35" i="2" s="1"/>
  <c r="F35" i="2" s="1"/>
  <c r="G35" i="2" s="1"/>
  <c r="H35" i="2" s="1"/>
  <c r="I35" i="2" s="1"/>
  <c r="J35" i="2" s="1"/>
  <c r="K35" i="2" s="1"/>
  <c r="L35" i="2" s="1"/>
  <c r="M35" i="2" s="1"/>
  <c r="N35" i="2" s="1"/>
  <c r="O35" i="2" s="1"/>
  <c r="P35" i="2" s="1"/>
  <c r="D34" i="2"/>
  <c r="E34" i="2" s="1"/>
  <c r="F34" i="2" s="1"/>
  <c r="G34" i="2" s="1"/>
  <c r="H34" i="2" s="1"/>
  <c r="I34" i="2" s="1"/>
  <c r="J34" i="2" s="1"/>
  <c r="K34" i="2" s="1"/>
  <c r="L34" i="2" s="1"/>
  <c r="M34" i="2" s="1"/>
  <c r="N34" i="2" s="1"/>
  <c r="O34" i="2" s="1"/>
  <c r="P34" i="2" s="1"/>
  <c r="C34" i="2"/>
  <c r="C33" i="2"/>
  <c r="D33" i="2" s="1"/>
  <c r="E33" i="2" s="1"/>
  <c r="F33" i="2" s="1"/>
  <c r="G33" i="2" s="1"/>
  <c r="H33" i="2" s="1"/>
  <c r="I33" i="2" s="1"/>
  <c r="J33" i="2" s="1"/>
  <c r="K33" i="2" s="1"/>
  <c r="L33" i="2" s="1"/>
  <c r="M33" i="2" s="1"/>
  <c r="N33" i="2" s="1"/>
  <c r="O33" i="2" s="1"/>
  <c r="P33" i="2" s="1"/>
  <c r="D32" i="2"/>
  <c r="E32" i="2" s="1"/>
  <c r="F32" i="2" s="1"/>
  <c r="G32" i="2" s="1"/>
  <c r="H32" i="2" s="1"/>
  <c r="I32" i="2" s="1"/>
  <c r="J32" i="2" s="1"/>
  <c r="K32" i="2" s="1"/>
  <c r="L32" i="2" s="1"/>
  <c r="M32" i="2" s="1"/>
  <c r="N32" i="2" s="1"/>
  <c r="O32" i="2" s="1"/>
  <c r="P32" i="2" s="1"/>
  <c r="C32" i="2"/>
  <c r="C31" i="2"/>
  <c r="D31" i="2" s="1"/>
  <c r="E31" i="2" s="1"/>
  <c r="F31" i="2" s="1"/>
  <c r="G31" i="2" s="1"/>
  <c r="H31" i="2" s="1"/>
  <c r="I31" i="2" s="1"/>
  <c r="J31" i="2" s="1"/>
  <c r="K31" i="2" s="1"/>
  <c r="L31" i="2" s="1"/>
  <c r="M31" i="2" s="1"/>
  <c r="N31" i="2" s="1"/>
  <c r="O31" i="2" s="1"/>
  <c r="P31" i="2" s="1"/>
  <c r="D30" i="2"/>
  <c r="E30" i="2" s="1"/>
  <c r="F30" i="2" s="1"/>
  <c r="G30" i="2" s="1"/>
  <c r="H30" i="2" s="1"/>
  <c r="I30" i="2" s="1"/>
  <c r="J30" i="2" s="1"/>
  <c r="K30" i="2" s="1"/>
  <c r="L30" i="2" s="1"/>
  <c r="M30" i="2" s="1"/>
  <c r="N30" i="2" s="1"/>
  <c r="O30" i="2" s="1"/>
  <c r="P30" i="2" s="1"/>
  <c r="C30" i="2"/>
  <c r="C29" i="2"/>
  <c r="D29" i="2" s="1"/>
  <c r="E29" i="2" s="1"/>
  <c r="F29" i="2" s="1"/>
  <c r="G29" i="2" s="1"/>
  <c r="H29" i="2" s="1"/>
  <c r="I29" i="2" s="1"/>
  <c r="J29" i="2" s="1"/>
  <c r="K29" i="2" s="1"/>
  <c r="L29" i="2" s="1"/>
  <c r="M29" i="2" s="1"/>
  <c r="N29" i="2" s="1"/>
  <c r="O29" i="2" s="1"/>
  <c r="P29" i="2" s="1"/>
  <c r="D28" i="2"/>
  <c r="E28" i="2" s="1"/>
  <c r="F28" i="2" s="1"/>
  <c r="G28" i="2" s="1"/>
  <c r="H28" i="2" s="1"/>
  <c r="I28" i="2" s="1"/>
  <c r="J28" i="2" s="1"/>
  <c r="K28" i="2" s="1"/>
  <c r="L28" i="2" s="1"/>
  <c r="M28" i="2" s="1"/>
  <c r="N28" i="2" s="1"/>
  <c r="O28" i="2" s="1"/>
  <c r="P28" i="2" s="1"/>
  <c r="C28" i="2"/>
  <c r="C27" i="2"/>
  <c r="D27" i="2" s="1"/>
  <c r="E27" i="2" s="1"/>
  <c r="F27" i="2" s="1"/>
  <c r="G27" i="2" s="1"/>
  <c r="H27" i="2" s="1"/>
  <c r="I27" i="2" s="1"/>
  <c r="J27" i="2" s="1"/>
  <c r="K27" i="2" s="1"/>
  <c r="L27" i="2" s="1"/>
  <c r="M27" i="2" s="1"/>
  <c r="N27" i="2" s="1"/>
  <c r="O27" i="2" s="1"/>
  <c r="P27" i="2" s="1"/>
  <c r="D26" i="2"/>
  <c r="E26" i="2" s="1"/>
  <c r="F26" i="2" s="1"/>
  <c r="G26" i="2" s="1"/>
  <c r="H26" i="2" s="1"/>
  <c r="I26" i="2" s="1"/>
  <c r="J26" i="2" s="1"/>
  <c r="K26" i="2" s="1"/>
  <c r="L26" i="2" s="1"/>
  <c r="M26" i="2" s="1"/>
  <c r="N26" i="2" s="1"/>
  <c r="O26" i="2" s="1"/>
  <c r="P26" i="2" s="1"/>
  <c r="C26" i="2"/>
  <c r="E19" i="2"/>
  <c r="F19" i="2" s="1"/>
  <c r="G19" i="2" s="1"/>
  <c r="H19" i="2" s="1"/>
  <c r="I19" i="2" s="1"/>
  <c r="J19" i="2" s="1"/>
  <c r="K19" i="2" s="1"/>
  <c r="D19" i="2"/>
  <c r="C19" i="2"/>
  <c r="C18" i="2"/>
  <c r="D18" i="2" s="1"/>
  <c r="E18" i="2" s="1"/>
  <c r="F18" i="2" s="1"/>
  <c r="G18" i="2" s="1"/>
  <c r="H18" i="2" s="1"/>
  <c r="I18" i="2" s="1"/>
  <c r="J18" i="2" s="1"/>
  <c r="K18" i="2" s="1"/>
  <c r="L18" i="2" s="1"/>
  <c r="C17" i="2"/>
  <c r="D17" i="2" s="1"/>
  <c r="E17" i="2" s="1"/>
  <c r="F17" i="2" s="1"/>
  <c r="G17" i="2" s="1"/>
  <c r="H17" i="2" s="1"/>
  <c r="I17" i="2" s="1"/>
  <c r="J17" i="2" s="1"/>
  <c r="K17" i="2" s="1"/>
  <c r="L17" i="2" s="1"/>
  <c r="M17" i="2" s="1"/>
  <c r="C16" i="2"/>
  <c r="D16" i="2" s="1"/>
  <c r="E16" i="2" s="1"/>
  <c r="F16" i="2" s="1"/>
  <c r="G16" i="2" s="1"/>
  <c r="H16" i="2" s="1"/>
  <c r="I16" i="2" s="1"/>
  <c r="J16" i="2" s="1"/>
  <c r="K16" i="2" s="1"/>
  <c r="L16" i="2" s="1"/>
  <c r="M16" i="2" s="1"/>
  <c r="N16" i="2" s="1"/>
  <c r="C15" i="2"/>
  <c r="D15" i="2" s="1"/>
  <c r="E15" i="2" s="1"/>
  <c r="F15" i="2" s="1"/>
  <c r="G15" i="2" s="1"/>
  <c r="H15" i="2" s="1"/>
  <c r="I15" i="2" s="1"/>
  <c r="J15" i="2" s="1"/>
  <c r="K15" i="2" s="1"/>
  <c r="L15" i="2" s="1"/>
  <c r="M15" i="2" s="1"/>
  <c r="N15" i="2" s="1"/>
  <c r="O15" i="2" s="1"/>
  <c r="E14" i="2"/>
  <c r="F14" i="2" s="1"/>
  <c r="G14" i="2" s="1"/>
  <c r="H14" i="2" s="1"/>
  <c r="I14" i="2" s="1"/>
  <c r="J14" i="2" s="1"/>
  <c r="K14" i="2" s="1"/>
  <c r="L14" i="2" s="1"/>
  <c r="M14" i="2" s="1"/>
  <c r="N14" i="2" s="1"/>
  <c r="O14" i="2" s="1"/>
  <c r="P14" i="2" s="1"/>
  <c r="D14" i="2"/>
  <c r="C14" i="2"/>
  <c r="C13" i="2"/>
  <c r="D13" i="2" s="1"/>
  <c r="E13" i="2" s="1"/>
  <c r="F13" i="2" s="1"/>
  <c r="G13" i="2" s="1"/>
  <c r="H13" i="2" s="1"/>
  <c r="I13" i="2" s="1"/>
  <c r="J13" i="2" s="1"/>
  <c r="K13" i="2" s="1"/>
  <c r="L13" i="2" s="1"/>
  <c r="M13" i="2" s="1"/>
  <c r="N13" i="2" s="1"/>
  <c r="O13" i="2" s="1"/>
  <c r="P13" i="2" s="1"/>
  <c r="E12" i="2"/>
  <c r="F12" i="2" s="1"/>
  <c r="G12" i="2" s="1"/>
  <c r="H12" i="2" s="1"/>
  <c r="I12" i="2" s="1"/>
  <c r="J12" i="2" s="1"/>
  <c r="K12" i="2" s="1"/>
  <c r="L12" i="2" s="1"/>
  <c r="M12" i="2" s="1"/>
  <c r="N12" i="2" s="1"/>
  <c r="O12" i="2" s="1"/>
  <c r="P12" i="2" s="1"/>
  <c r="D12" i="2"/>
  <c r="C12" i="2"/>
  <c r="C11" i="2"/>
  <c r="D11" i="2" s="1"/>
  <c r="E11" i="2" s="1"/>
  <c r="F11" i="2" s="1"/>
  <c r="G11" i="2" s="1"/>
  <c r="H11" i="2" s="1"/>
  <c r="I11" i="2" s="1"/>
  <c r="J11" i="2" s="1"/>
  <c r="K11" i="2" s="1"/>
  <c r="L11" i="2" s="1"/>
  <c r="M11" i="2" s="1"/>
  <c r="N11" i="2" s="1"/>
  <c r="O11" i="2" s="1"/>
  <c r="P11" i="2" s="1"/>
  <c r="E10" i="2"/>
  <c r="F10" i="2" s="1"/>
  <c r="G10" i="2" s="1"/>
  <c r="H10" i="2" s="1"/>
  <c r="I10" i="2" s="1"/>
  <c r="J10" i="2" s="1"/>
  <c r="K10" i="2" s="1"/>
  <c r="L10" i="2" s="1"/>
  <c r="M10" i="2" s="1"/>
  <c r="N10" i="2" s="1"/>
  <c r="O10" i="2" s="1"/>
  <c r="P10" i="2" s="1"/>
  <c r="D10" i="2"/>
  <c r="C10" i="2"/>
  <c r="C9" i="2"/>
  <c r="D9" i="2" s="1"/>
  <c r="E9" i="2" s="1"/>
  <c r="F9" i="2" s="1"/>
  <c r="G9" i="2" s="1"/>
  <c r="H9" i="2" s="1"/>
  <c r="I9" i="2" s="1"/>
  <c r="J9" i="2" s="1"/>
  <c r="K9" i="2" s="1"/>
  <c r="L9" i="2" s="1"/>
  <c r="M9" i="2" s="1"/>
  <c r="N9" i="2" s="1"/>
  <c r="O9" i="2" s="1"/>
  <c r="P9" i="2" s="1"/>
  <c r="E8" i="2"/>
  <c r="F8" i="2" s="1"/>
  <c r="G8" i="2" s="1"/>
  <c r="H8" i="2" s="1"/>
  <c r="I8" i="2" s="1"/>
  <c r="J8" i="2" s="1"/>
  <c r="K8" i="2" s="1"/>
  <c r="L8" i="2" s="1"/>
  <c r="M8" i="2" s="1"/>
  <c r="N8" i="2" s="1"/>
  <c r="O8" i="2" s="1"/>
  <c r="P8" i="2" s="1"/>
  <c r="D8" i="2"/>
  <c r="C8" i="2"/>
  <c r="C7" i="2"/>
  <c r="D7" i="2" s="1"/>
  <c r="E7" i="2" s="1"/>
  <c r="F7" i="2" s="1"/>
  <c r="G7" i="2" s="1"/>
  <c r="H7" i="2" s="1"/>
  <c r="I7" i="2" s="1"/>
  <c r="J7" i="2" s="1"/>
  <c r="K7" i="2" s="1"/>
  <c r="L7" i="2" s="1"/>
  <c r="M7" i="2" s="1"/>
  <c r="N7" i="2" s="1"/>
  <c r="O7" i="2" s="1"/>
  <c r="P7" i="2" s="1"/>
  <c r="E6" i="2"/>
  <c r="F6" i="2" s="1"/>
  <c r="G6" i="2" s="1"/>
  <c r="H6" i="2" s="1"/>
  <c r="I6" i="2" s="1"/>
  <c r="J6" i="2" s="1"/>
  <c r="K6" i="2" s="1"/>
  <c r="L6" i="2" s="1"/>
  <c r="M6" i="2" s="1"/>
  <c r="N6" i="2" s="1"/>
  <c r="O6" i="2" s="1"/>
  <c r="P6" i="2" s="1"/>
  <c r="D6" i="2"/>
  <c r="C6" i="2"/>
  <c r="C5" i="2"/>
  <c r="D5" i="2" s="1"/>
  <c r="E5" i="2" s="1"/>
  <c r="F5" i="2" s="1"/>
  <c r="G5" i="2" s="1"/>
  <c r="H5" i="2" s="1"/>
  <c r="I5" i="2" s="1"/>
  <c r="J5" i="2" s="1"/>
  <c r="K5" i="2" s="1"/>
  <c r="L5" i="2" s="1"/>
  <c r="M5" i="2" s="1"/>
  <c r="N5" i="2" s="1"/>
  <c r="O5" i="2" s="1"/>
  <c r="P5" i="2" s="1"/>
</calcChain>
</file>

<file path=xl/sharedStrings.xml><?xml version="1.0" encoding="utf-8"?>
<sst xmlns="http://schemas.openxmlformats.org/spreadsheetml/2006/main" count="594" uniqueCount="205">
  <si>
    <t>سلم رواتب الوزراء ونواب الوزراء وموظفي المرتبة الممتازة</t>
  </si>
  <si>
    <t>المعتمد بالأمر الكريم رقم (4097/م ب) وتاريخ 1432/6/25هـ اعتباراً من 1432/6/25هـ , والأمر الملكي رقم (أ/260) وتاريخ 1438/12/25هـ</t>
  </si>
  <si>
    <t>المرتبة</t>
  </si>
  <si>
    <t>الراتب</t>
  </si>
  <si>
    <t>وزير ومن في مرتبته</t>
  </si>
  <si>
    <t>نائب الوزير</t>
  </si>
  <si>
    <t>المرتبة الممتازة</t>
  </si>
  <si>
    <t>سلم رواتب الموظفين العام</t>
  </si>
  <si>
    <t>بعد الزيادة بنسبة (15%) المعتمدة بالأمر الملكي رقم (أ/227) وتاريخ 1426/7/16هـ اعتباراً من 1426/9/1هـ</t>
  </si>
  <si>
    <t>الدرجــــات</t>
  </si>
  <si>
    <t>العلاوة الدورية</t>
  </si>
  <si>
    <t xml:space="preserve">بعد اضافة بدل غلاء المعيشة بنسبة (15%) انفاذاً للأمر الملكي رقم (أ/23) وتاريخ 1432/3/20هـ </t>
  </si>
  <si>
    <t>المعتمد بالأمر الكريم رقم (4097/م ب) وتاريخ 1432/6/25هـ اعتباراً من 1432/6/25هـ</t>
  </si>
  <si>
    <t>العلاوة السنوية</t>
  </si>
  <si>
    <t>سلم رواتب االقضاة</t>
  </si>
  <si>
    <t xml:space="preserve">المرتبة </t>
  </si>
  <si>
    <t xml:space="preserve">الدرجـــــــــات </t>
  </si>
  <si>
    <t xml:space="preserve"> العلاوة  السنوية</t>
  </si>
  <si>
    <t>ملازم قضائي</t>
  </si>
  <si>
    <t>قاضي (ج)</t>
  </si>
  <si>
    <t>قاضي (ب)</t>
  </si>
  <si>
    <t>قاضي (أ)</t>
  </si>
  <si>
    <t>وكيل محكمة (ب)</t>
  </si>
  <si>
    <t>وكيل محكمة (أ)</t>
  </si>
  <si>
    <t>رئيس محكمة (ب)</t>
  </si>
  <si>
    <t>رئيس محكمة (أ)</t>
  </si>
  <si>
    <t>قاضي تمييز</t>
  </si>
  <si>
    <t>ـ</t>
  </si>
  <si>
    <t>رئيس هيئة تمييز</t>
  </si>
  <si>
    <t>ــــــــ</t>
  </si>
  <si>
    <t>قاضي استئناف</t>
  </si>
  <si>
    <t>رئيس محكمة استئناف</t>
  </si>
  <si>
    <t>سلم رواتب اعضاء هيئة التدريس والمحاضرين والمعيدين بالجامعات</t>
  </si>
  <si>
    <t>الوظيفة</t>
  </si>
  <si>
    <t>الدرجــــــــات</t>
  </si>
  <si>
    <t>معيـــد</t>
  </si>
  <si>
    <t>محــاضر</t>
  </si>
  <si>
    <t>استاذ مساعد</t>
  </si>
  <si>
    <t>استاذ مشارك</t>
  </si>
  <si>
    <t xml:space="preserve">استـــاذ </t>
  </si>
  <si>
    <t>سلم رواتب الوظائف الدبلوماسية</t>
  </si>
  <si>
    <t xml:space="preserve">الصادر بقرار مجلس الوزراء رقم (258) وتاريخ 1-9-1429هـ </t>
  </si>
  <si>
    <t>ملحق</t>
  </si>
  <si>
    <t>سكرتير ثالث</t>
  </si>
  <si>
    <t>سكرتير ثاني</t>
  </si>
  <si>
    <t>سكرتير أول</t>
  </si>
  <si>
    <t>مستشار</t>
  </si>
  <si>
    <t>وزير مفوض</t>
  </si>
  <si>
    <t>سفير</t>
  </si>
  <si>
    <t>سلم رواتب اعضاء هيئة التحقيق والادعاء العام</t>
  </si>
  <si>
    <t xml:space="preserve">الوظيفة </t>
  </si>
  <si>
    <t>ملازم تحقيق</t>
  </si>
  <si>
    <t>مساعد تحقيق</t>
  </si>
  <si>
    <t>محقق ثان</t>
  </si>
  <si>
    <t>محقق اول</t>
  </si>
  <si>
    <t>وكيل رئيس دائرة تحقيق وادعاء (ب)</t>
  </si>
  <si>
    <t>وكيل رئيس دائرة تحقيق وادعاء  (أ)</t>
  </si>
  <si>
    <t>رئيس دائرة تحقيق وادعاء (ب)</t>
  </si>
  <si>
    <t>رئيس دائرة تحقيق وادعاء  (أ)</t>
  </si>
  <si>
    <t>نائب الرئيس</t>
  </si>
  <si>
    <t>سلم رواتب أعضاء هيئة التحقيق والادعاء العام</t>
  </si>
  <si>
    <t>وفقاً للمادة (التاسعة) من نظام هيئة التحقيق والادعاء العام المعدل بالمرسوم الملكي الكريم رقم (م/31) وتاريخ 1436/4/13هـ</t>
  </si>
  <si>
    <t xml:space="preserve">محقق (ج) </t>
  </si>
  <si>
    <t>محقق (ب)</t>
  </si>
  <si>
    <t>محقق (أ)</t>
  </si>
  <si>
    <t>وكيل رئيس دائرة تحقق وادعاء (ب)</t>
  </si>
  <si>
    <t>وكيل رئيس دائرة تحقق وادعاء (أ)</t>
  </si>
  <si>
    <t>رئيس دائرة تحقيق وادعاء (أ)</t>
  </si>
  <si>
    <t>مدعى استئناف</t>
  </si>
  <si>
    <t>رئيس دوائر تحقيق وادعاء</t>
  </si>
  <si>
    <r>
      <rPr>
        <b/>
        <sz val="14"/>
        <rFont val="Arabic transparent"/>
      </rPr>
      <t xml:space="preserve">سلم رواتب لائحة الوظائف الصحية  </t>
    </r>
    <r>
      <rPr>
        <b/>
        <sz val="10"/>
        <rFont val="Arabic transparent"/>
      </rPr>
      <t>(1)</t>
    </r>
    <r>
      <rPr>
        <b/>
        <sz val="14"/>
        <rFont val="Arabic transparent"/>
      </rPr>
      <t xml:space="preserve"> </t>
    </r>
  </si>
  <si>
    <t>الصادر بالمرسوم الملكي رقم (م/30) وتاريخ 1430/6/2هـ</t>
  </si>
  <si>
    <t>المجموعة</t>
  </si>
  <si>
    <t>المستوى</t>
  </si>
  <si>
    <t>الأول</t>
  </si>
  <si>
    <t>الثاني</t>
  </si>
  <si>
    <t>الثالث</t>
  </si>
  <si>
    <t>الرابع</t>
  </si>
  <si>
    <t>الخامس</t>
  </si>
  <si>
    <t>السادس</t>
  </si>
  <si>
    <t>السابع</t>
  </si>
  <si>
    <t xml:space="preserve">الفئة        الدرجة </t>
  </si>
  <si>
    <t>ع/د</t>
  </si>
  <si>
    <t>الاطباء</t>
  </si>
  <si>
    <t>طبيب استشاري</t>
  </si>
  <si>
    <t>طبيب نائب</t>
  </si>
  <si>
    <t>طبيب مقيم</t>
  </si>
  <si>
    <t>الصيادلة</t>
  </si>
  <si>
    <t xml:space="preserve">صيدلي استشاري </t>
  </si>
  <si>
    <t xml:space="preserve">صيدلي أول </t>
  </si>
  <si>
    <t>صيدلي</t>
  </si>
  <si>
    <t>الاخصائيين</t>
  </si>
  <si>
    <t xml:space="preserve">أخصائي استشاري </t>
  </si>
  <si>
    <t xml:space="preserve">أخصائي أول </t>
  </si>
  <si>
    <t>اخصائي</t>
  </si>
  <si>
    <t>الفنيين</t>
  </si>
  <si>
    <t>فني</t>
  </si>
  <si>
    <t>المساعدين الصحيين</t>
  </si>
  <si>
    <t xml:space="preserve">مساعد صحي </t>
  </si>
  <si>
    <t xml:space="preserve">(1) لائحة الوظائف الصحية الصادرة بقرار مجلس الخدمة المدنية رقم 241/1 وتاريخ 1412/3/28 </t>
  </si>
  <si>
    <r>
      <rPr>
        <b/>
        <sz val="14"/>
        <rFont val="Arabic transparent"/>
      </rPr>
      <t xml:space="preserve">سلم رواتب لائحة الوظائف الصحية  </t>
    </r>
    <r>
      <rPr>
        <b/>
        <sz val="10"/>
        <rFont val="Arabic transparent"/>
      </rPr>
      <t>(1)</t>
    </r>
    <r>
      <rPr>
        <b/>
        <sz val="14"/>
        <rFont val="Arabic transparent"/>
      </rPr>
      <t xml:space="preserve"> </t>
    </r>
  </si>
  <si>
    <t>(1) لائحة الوظائف الصحية الصادرة بقرار مجلس الخدمة المدنية رقم 241/1 وتاريخ 1412/3/28 هـ</t>
  </si>
  <si>
    <t xml:space="preserve">سلم أجورالممارسين الصحيين السعوديين العاملين ضمن برامج التشغيل في المستشفيات الحكومية العامة والتخصصية والمرجعية  </t>
  </si>
  <si>
    <t xml:space="preserve">صدر بالمرسوم الملكي رقم (م/30) وتاريخ 1430/6/2هـ </t>
  </si>
  <si>
    <t xml:space="preserve">ملاحظة هامة :  </t>
  </si>
  <si>
    <t xml:space="preserve"> (1) يراعى أن التدرج الأفقي في السلم بُني على اساس أن راتب الدرجة الأولى في بداية كل مستوى يعتبر مستقلاً وليس امتداداً لما قبله </t>
  </si>
  <si>
    <t xml:space="preserve">(2) من يصل من شاغلي فئة (طبيب استشاري) إلى نهاية الحد الأعلى من المستوى السابع يستمر في منحه زيادة سنوية بمقدار العلاوة المحددة لذلك المستوى ويشترط لمنحها توفر الشروط المحددة لمنح العلاوة وتعتبر مكافأة لايترتب عليها تغيير في سلم الأجور </t>
  </si>
  <si>
    <t xml:space="preserve">(1) يراعى أن التدرج الأفقي في السلم بُني على اساس أن راتب الدرجة الأولى في بداية كل مستوى يعتبر مستقلاً وليس امتداداً لما قبله </t>
  </si>
  <si>
    <t>سلم رواتب الوظائف التعليمية</t>
  </si>
  <si>
    <t>الدرجات</t>
  </si>
  <si>
    <t>مكافأة أعضاء مجلس الشورى</t>
  </si>
  <si>
    <t>المعتمد بالأمر الكريم رقم (4097/م ب) وتاريخ 1432/6/25هـ اعتباراً من 1432/6/25هـ والأمر الملكي رقم (أ/260) وتاريخ 1438/12/25هـ</t>
  </si>
  <si>
    <t>مقدار المكافأة الشهرية لعضو المجلس</t>
  </si>
  <si>
    <t>سلم رواتب المستخدمين</t>
  </si>
  <si>
    <t>الراتب الاساسي</t>
  </si>
  <si>
    <t xml:space="preserve">العلاوة الدورية </t>
  </si>
  <si>
    <t xml:space="preserve">العلاوات والبدلات </t>
  </si>
  <si>
    <t>سلم رواتب المعينين عى بند الأجور</t>
  </si>
  <si>
    <t>الفئة</t>
  </si>
  <si>
    <t xml:space="preserve">العلاوة السنوية </t>
  </si>
  <si>
    <t>الدرجــــــــــــات</t>
  </si>
  <si>
    <t>أ</t>
  </si>
  <si>
    <t>ب</t>
  </si>
  <si>
    <t>ج</t>
  </si>
  <si>
    <t>د</t>
  </si>
  <si>
    <t>سلم رواتب المعينين على بند الأجور</t>
  </si>
  <si>
    <t>سلم رواتب الخويا ورؤسائهم ومساعديهم والوكلاء المساعدين ورئيس المجاهدين والمجاهدين</t>
  </si>
  <si>
    <t>مسمى الوظيفة</t>
  </si>
  <si>
    <t xml:space="preserve">الراتب </t>
  </si>
  <si>
    <t>رئيس الخويا</t>
  </si>
  <si>
    <t>مساعد رئيس الخويا</t>
  </si>
  <si>
    <t>رئيس خويا الغربيه</t>
  </si>
  <si>
    <t>رئيس المجاهدين</t>
  </si>
  <si>
    <t xml:space="preserve">وكيل مساعد رئيس الخويا </t>
  </si>
  <si>
    <t>وكيل مساعد</t>
  </si>
  <si>
    <t>مساعدرئيس الخويا بالغربيه</t>
  </si>
  <si>
    <t>خوي فئة (2) رئيس خبرة</t>
  </si>
  <si>
    <t>وكيل مجاهدين</t>
  </si>
  <si>
    <t>خوي فئة (2) عادي</t>
  </si>
  <si>
    <t xml:space="preserve">عريف متدرب </t>
  </si>
  <si>
    <t>خوي فئة (3) عادي</t>
  </si>
  <si>
    <t>خوي فئة (4) عادي</t>
  </si>
  <si>
    <t>جندي متدرب</t>
  </si>
  <si>
    <t>عريف مهمات</t>
  </si>
  <si>
    <t>خوي فئة (5) عادي</t>
  </si>
  <si>
    <t>مجاهد مهمات</t>
  </si>
  <si>
    <t>مجاهد عادي</t>
  </si>
  <si>
    <t xml:space="preserve">بعد اضافة بدل غلاء المعيشة بنسبة (15%) إنفاذاً للأمر الملكي رقم (أ/23) وتاريخ 1432/3/20هـ </t>
  </si>
  <si>
    <t>المعتمد بالأمر الكريم رقم (4097/م ب) وتاريخ 1432/6/25هـ اعتباراً  من 1432/6/25هـ</t>
  </si>
  <si>
    <t xml:space="preserve">مكافأة الأئمة والمؤذنين وخدم المساجد </t>
  </si>
  <si>
    <t xml:space="preserve">المسمى </t>
  </si>
  <si>
    <t xml:space="preserve">مقدار المكافأة </t>
  </si>
  <si>
    <t>إمام جامع (أ)</t>
  </si>
  <si>
    <t>إمام جامع (ب)</t>
  </si>
  <si>
    <t>إمام مسجد (أ)</t>
  </si>
  <si>
    <t>إمام مسجد (ب)</t>
  </si>
  <si>
    <t>إمام مسجد (ج)</t>
  </si>
  <si>
    <t>مؤذن جامع</t>
  </si>
  <si>
    <t>مؤذن مسجد</t>
  </si>
  <si>
    <t>خادم جامع</t>
  </si>
  <si>
    <t>خادم مسجد</t>
  </si>
  <si>
    <t>سلم مكافآت أعضاء هيئة النظر</t>
  </si>
  <si>
    <t>المسمى</t>
  </si>
  <si>
    <t xml:space="preserve">الدرجــــــــــــــــــــــات </t>
  </si>
  <si>
    <t>العلاوة</t>
  </si>
  <si>
    <t>رئيس (أ)</t>
  </si>
  <si>
    <t>عضو (أ)</t>
  </si>
  <si>
    <t>رئيس (ب)</t>
  </si>
  <si>
    <t>عضو (ب)</t>
  </si>
  <si>
    <t>رئيس (ج)</t>
  </si>
  <si>
    <t>عضو (ج)</t>
  </si>
  <si>
    <t>عضو (د)</t>
  </si>
  <si>
    <t>سلم أجور المتخصصين والإداريين  بإدارة كهرباء الناصرية</t>
  </si>
  <si>
    <t>سلم أجور عمال إدارة كهرباء الناصرية</t>
  </si>
  <si>
    <t>سلم رواتب وبدلات الفنيين والعمال العاملين في مصنع كسوة الكعبة المشرفة</t>
  </si>
  <si>
    <t xml:space="preserve">بعد الزيادة بنسبة (15%) المعتمدة بالأمر الملكي رقم (أ/227) وتاريخ 1426/7/16هـ اعتباراً من 1426/9/1هـ  </t>
  </si>
  <si>
    <t xml:space="preserve">الدرجــــــات </t>
  </si>
  <si>
    <t>الأولى</t>
  </si>
  <si>
    <t>الثانية</t>
  </si>
  <si>
    <t>الثالثة</t>
  </si>
  <si>
    <t>الرابعة</t>
  </si>
  <si>
    <t>الخامسة</t>
  </si>
  <si>
    <t>السادسة</t>
  </si>
  <si>
    <t>السابعة</t>
  </si>
  <si>
    <t>الثامنة</t>
  </si>
  <si>
    <t>التاسعة</t>
  </si>
  <si>
    <t>العاشرة</t>
  </si>
  <si>
    <t>اسم المتغير</t>
  </si>
  <si>
    <t>نوع المتغير</t>
  </si>
  <si>
    <t>طريقة الادخال</t>
  </si>
  <si>
    <t>وصف البيانات هيكلتها</t>
  </si>
  <si>
    <t>السلم</t>
  </si>
  <si>
    <t>نوعية اسمية</t>
  </si>
  <si>
    <t>ثابت</t>
  </si>
  <si>
    <t>سلم يشمل جميع الرواتب لموظفي الدولة في قطاع الخدمة المدنية وهو يعتمد بطبيعته على نوع الوظائف في الدرجة الأولى ومن ثم يتأثر محتوى الرواتب حسب مستويات الدخول للوظائف وحسب المؤهلات العلمية التي يحصل عليها المواطن قبل الدخول على الوظيفة ولكل سلم مراتب محددة ولكل مرتبة درجات ومقدار زيادة ثابت ولكل مرتبة تتحكم في زيادة الراتب السنوية</t>
  </si>
  <si>
    <t>نوعية ترتيبية</t>
  </si>
  <si>
    <t>هي مرتبة وظيفية يستحقها الموظف حسب شروط يجب تحقيقها للحصول على هذه المرتبة والتي تعتمد في أغلب السلالم على الخدمة والأداء الوظيفي والمؤهل العلمي</t>
  </si>
  <si>
    <t>الدرجة</t>
  </si>
  <si>
    <t>هي درجة وظيفية يمنحها النظام للموظف كل سنة وبشكل عام لكل المراتب وسلالم الوظيفية</t>
  </si>
  <si>
    <t>كمية</t>
  </si>
  <si>
    <t>مقدار زيادة ثابت</t>
  </si>
  <si>
    <t>مقدار زيادة ثابث يضاف لكل درجة مع بداية كل سنة هجرية للموظف ويختلف هذا المقدار حسب نوع المرتبة والسلم</t>
  </si>
  <si>
    <t>الراتب والأجور</t>
  </si>
  <si>
    <t>هو راتب أساسي حكومي تدفعة الدولة كحق للمواطنين الموظفين في الدولة بنظام الخدمة المدنية والذي يحصل عليه اثناء بقاء الموظف على رأس العمل وهو يتأثر بكافة المتغيرات السابقة السلم والمرتبة والدرجة ومقدار الزيادة</t>
  </si>
  <si>
    <t>namozagy.com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</si>
</sst>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6" x14ac:knownFonts="1">
    <font>
      <sz val="10"/>
      <color rgb="FF000000"/>
      <name val="Arial"/>
    </font>
    <font>
      <b/>
      <sz val="18"/>
      <name val="Arabic transparent"/>
    </font>
    <font>
      <b/>
      <sz val="14"/>
      <name val="Arabic transparent"/>
    </font>
    <font>
      <b/>
      <sz val="16"/>
      <name val="Arabic transparent"/>
    </font>
    <font>
      <sz val="10"/>
      <name val="Arial"/>
    </font>
    <font>
      <sz val="10"/>
      <name val="Arabic transparent"/>
    </font>
    <font>
      <b/>
      <sz val="11"/>
      <name val="Arabic transparent"/>
    </font>
    <font>
      <b/>
      <sz val="10"/>
      <name val="Arabic transparent"/>
    </font>
    <font>
      <sz val="16"/>
      <name val="Arabic transparent"/>
    </font>
    <font>
      <b/>
      <sz val="13"/>
      <name val="Arabic transparent"/>
    </font>
    <font>
      <b/>
      <sz val="12"/>
      <name val="Arabic transparent"/>
    </font>
    <font>
      <b/>
      <sz val="11"/>
      <name val="Arial"/>
    </font>
    <font>
      <sz val="12"/>
      <name val="Arial"/>
    </font>
    <font>
      <sz val="10"/>
      <name val="Arial"/>
    </font>
    <font>
      <sz val="14"/>
      <name val="Arial"/>
    </font>
    <font>
      <b/>
      <sz val="13"/>
      <name val="Arial"/>
    </font>
    <font>
      <b/>
      <sz val="12"/>
      <name val="Arial"/>
    </font>
    <font>
      <sz val="12"/>
      <name val="Arabic transparent"/>
    </font>
    <font>
      <b/>
      <sz val="15"/>
      <name val="Arabic transparent"/>
    </font>
    <font>
      <b/>
      <sz val="18"/>
      <name val="Arial"/>
    </font>
    <font>
      <b/>
      <sz val="16"/>
      <name val="Arial"/>
    </font>
    <font>
      <b/>
      <sz val="14"/>
      <name val="Arial"/>
    </font>
    <font>
      <b/>
      <sz val="10"/>
      <name val="Arial"/>
    </font>
    <font>
      <b/>
      <sz val="11"/>
      <name val="Calibri"/>
    </font>
    <font>
      <u/>
      <sz val="10"/>
      <color theme="10"/>
      <name val="Arial"/>
    </font>
    <font>
      <sz val="11"/>
      <name val="Arial"/>
      <family val="2"/>
    </font>
  </fonts>
  <fills count="10">
    <fill>
      <patternFill patternType="none"/>
    </fill>
    <fill>
      <patternFill patternType="gray125"/>
    </fill>
    <fill>
      <patternFill patternType="solid">
        <fgColor rgb="FFFFCC99"/>
        <bgColor rgb="FFFFCC99"/>
      </patternFill>
    </fill>
    <fill>
      <patternFill patternType="solid">
        <fgColor rgb="FFCCFFCC"/>
        <bgColor rgb="FFCCFFCC"/>
      </patternFill>
    </fill>
    <fill>
      <patternFill patternType="solid">
        <fgColor rgb="FFC0C0C0"/>
        <bgColor rgb="FFC0C0C0"/>
      </patternFill>
    </fill>
    <fill>
      <patternFill patternType="solid">
        <fgColor rgb="FFFF99CC"/>
        <bgColor rgb="FFFF99CC"/>
      </patternFill>
    </fill>
    <fill>
      <patternFill patternType="solid">
        <fgColor rgb="FFFFFF99"/>
        <bgColor rgb="FFFFFF99"/>
      </patternFill>
    </fill>
    <fill>
      <patternFill patternType="solid">
        <fgColor rgb="FFFFFFFF"/>
        <bgColor rgb="FFFFFFFF"/>
      </patternFill>
    </fill>
    <fill>
      <patternFill patternType="solid">
        <fgColor rgb="FFFFFFCC"/>
        <bgColor rgb="FFFFFFCC"/>
      </patternFill>
    </fill>
    <fill>
      <patternFill patternType="solid">
        <fgColor rgb="FFFFFF00"/>
        <bgColor indexed="64"/>
      </patternFill>
    </fill>
  </fills>
  <borders count="134">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medium">
        <color rgb="FF000000"/>
      </right>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medium">
        <color rgb="FF000000"/>
      </top>
      <bottom style="medium">
        <color rgb="FF000000"/>
      </bottom>
      <diagonal/>
    </border>
    <border>
      <left style="medium">
        <color rgb="FF000000"/>
      </left>
      <right style="medium">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medium">
        <color rgb="FF000000"/>
      </bottom>
      <diagonal/>
    </border>
    <border>
      <left style="thick">
        <color rgb="FF000000"/>
      </left>
      <right style="thick">
        <color rgb="FF000000"/>
      </right>
      <top style="thick">
        <color rgb="FF000000"/>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ck">
        <color rgb="FF000000"/>
      </right>
      <top/>
      <bottom style="thick">
        <color rgb="FF000000"/>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ck">
        <color rgb="FF000000"/>
      </left>
      <right style="thick">
        <color rgb="FF000000"/>
      </right>
      <top/>
      <bottom style="medium">
        <color rgb="FF000000"/>
      </bottom>
      <diagonal/>
    </border>
    <border>
      <left style="thick">
        <color rgb="FF000000"/>
      </left>
      <right style="thick">
        <color rgb="FF000000"/>
      </right>
      <top/>
      <bottom style="thin">
        <color rgb="FF000000"/>
      </bottom>
      <diagonal/>
    </border>
    <border>
      <left style="thick">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style="medium">
        <color rgb="FF000000"/>
      </bottom>
      <diagonal/>
    </border>
    <border>
      <left/>
      <right style="thin">
        <color rgb="FF000000"/>
      </right>
      <top style="medium">
        <color rgb="FF000000"/>
      </top>
      <bottom style="thin">
        <color rgb="FF000000"/>
      </bottom>
      <diagonal/>
    </border>
    <border>
      <left/>
      <right style="medium">
        <color rgb="FF000000"/>
      </right>
      <top/>
      <bottom style="thin">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medium">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bottom/>
      <diagonal/>
    </border>
    <border>
      <left style="thin">
        <color rgb="FF000000"/>
      </left>
      <right style="thin">
        <color rgb="FF000000"/>
      </right>
      <top/>
      <bottom/>
      <diagonal/>
    </border>
    <border>
      <left/>
      <right/>
      <top style="medium">
        <color rgb="FF000000"/>
      </top>
      <bottom style="thin">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right/>
      <top style="medium">
        <color rgb="FF000000"/>
      </top>
      <bottom/>
      <diagonal/>
    </border>
    <border>
      <left/>
      <right style="thin">
        <color rgb="FF000000"/>
      </right>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style="thin">
        <color rgb="FF000000"/>
      </left>
      <right/>
      <top style="medium">
        <color rgb="FF000000"/>
      </top>
      <bottom style="thin">
        <color rgb="FF000000"/>
      </bottom>
      <diagonal/>
    </border>
    <border>
      <left style="medium">
        <color rgb="FF000000"/>
      </left>
      <right/>
      <top/>
      <bottom/>
      <diagonal/>
    </border>
    <border>
      <left style="thin">
        <color rgb="FF000000"/>
      </left>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style="thin">
        <color rgb="FF000000"/>
      </right>
      <top/>
      <bottom/>
      <diagonal/>
    </border>
    <border>
      <left style="thin">
        <color rgb="FF000000"/>
      </left>
      <right/>
      <top/>
      <bottom/>
      <diagonal/>
    </border>
  </borders>
  <cellStyleXfs count="2">
    <xf numFmtId="0" fontId="0" fillId="0" borderId="0"/>
    <xf numFmtId="0" fontId="24" fillId="0" borderId="0" applyNumberFormat="0" applyFill="0" applyBorder="0" applyAlignment="0" applyProtection="0"/>
  </cellStyleXfs>
  <cellXfs count="489">
    <xf numFmtId="0" fontId="0" fillId="0" borderId="0" xfId="0" applyFont="1" applyAlignment="1"/>
    <xf numFmtId="0" fontId="5" fillId="0" borderId="0" xfId="0" applyFont="1" applyAlignment="1"/>
    <xf numFmtId="0" fontId="6" fillId="0" borderId="16" xfId="0" applyFont="1" applyBorder="1" applyAlignment="1">
      <alignment horizontal="center" vertical="center" readingOrder="2"/>
    </xf>
    <xf numFmtId="0" fontId="6" fillId="0" borderId="17" xfId="0" applyFont="1" applyBorder="1" applyAlignment="1">
      <alignment horizontal="center" vertical="center" readingOrder="2"/>
    </xf>
    <xf numFmtId="0" fontId="6" fillId="0" borderId="18" xfId="0" applyFont="1" applyBorder="1" applyAlignment="1">
      <alignment horizontal="center" vertical="center" readingOrder="2"/>
    </xf>
    <xf numFmtId="0" fontId="6" fillId="0" borderId="7" xfId="0" applyFont="1" applyBorder="1" applyAlignment="1">
      <alignment horizontal="center" vertical="center" readingOrder="2"/>
    </xf>
    <xf numFmtId="0" fontId="6" fillId="0" borderId="20" xfId="0" applyFont="1" applyBorder="1" applyAlignment="1">
      <alignment horizontal="center" vertical="center" readingOrder="2"/>
    </xf>
    <xf numFmtId="0" fontId="6" fillId="0" borderId="21" xfId="0" applyFont="1" applyBorder="1" applyAlignment="1">
      <alignment horizontal="center" vertical="center" readingOrder="2"/>
    </xf>
    <xf numFmtId="0" fontId="6" fillId="0" borderId="22" xfId="0" applyFont="1" applyBorder="1" applyAlignment="1">
      <alignment horizontal="center" vertical="center" readingOrder="2"/>
    </xf>
    <xf numFmtId="0" fontId="6" fillId="0" borderId="23" xfId="0" applyFont="1" applyBorder="1" applyAlignment="1">
      <alignment horizontal="center" vertical="center" readingOrder="2"/>
    </xf>
    <xf numFmtId="1" fontId="5" fillId="0" borderId="0" xfId="0" applyNumberFormat="1" applyFont="1" applyAlignment="1"/>
    <xf numFmtId="0" fontId="6" fillId="0" borderId="24" xfId="0" applyFont="1" applyBorder="1" applyAlignment="1">
      <alignment horizontal="center" vertical="center" readingOrder="2"/>
    </xf>
    <xf numFmtId="0" fontId="6" fillId="0" borderId="25" xfId="0" applyFont="1" applyBorder="1" applyAlignment="1">
      <alignment horizontal="center" vertical="center" readingOrder="2"/>
    </xf>
    <xf numFmtId="0" fontId="6" fillId="0" borderId="26" xfId="0" applyFont="1" applyBorder="1" applyAlignment="1">
      <alignment horizontal="center" vertical="center" readingOrder="2"/>
    </xf>
    <xf numFmtId="0" fontId="2" fillId="0" borderId="0" xfId="0" applyFont="1" applyAlignment="1"/>
    <xf numFmtId="1" fontId="2" fillId="0" borderId="0" xfId="0" applyNumberFormat="1" applyFont="1" applyAlignment="1"/>
    <xf numFmtId="9" fontId="3" fillId="0" borderId="0" xfId="0" applyNumberFormat="1" applyFont="1" applyAlignment="1"/>
    <xf numFmtId="9" fontId="5" fillId="0" borderId="0" xfId="0" applyNumberFormat="1" applyFont="1" applyAlignment="1"/>
    <xf numFmtId="0" fontId="7" fillId="0" borderId="0" xfId="0" applyFont="1" applyAlignment="1"/>
    <xf numFmtId="9" fontId="2" fillId="0" borderId="0" xfId="0" applyNumberFormat="1" applyFont="1" applyAlignment="1"/>
    <xf numFmtId="0" fontId="6" fillId="0" borderId="10" xfId="0" applyFont="1" applyBorder="1" applyAlignment="1">
      <alignment horizontal="center" vertical="center" readingOrder="2"/>
    </xf>
    <xf numFmtId="0" fontId="6" fillId="0" borderId="27" xfId="0" applyFont="1" applyBorder="1" applyAlignment="1">
      <alignment horizontal="center" vertical="center" readingOrder="2"/>
    </xf>
    <xf numFmtId="0" fontId="6" fillId="0" borderId="28" xfId="0" applyFont="1" applyBorder="1" applyAlignment="1">
      <alignment horizontal="center" vertical="center" readingOrder="2"/>
    </xf>
    <xf numFmtId="0" fontId="6" fillId="0" borderId="29" xfId="0" applyFont="1" applyBorder="1" applyAlignment="1">
      <alignment horizontal="center" vertical="center" readingOrder="2"/>
    </xf>
    <xf numFmtId="0" fontId="6" fillId="0" borderId="30" xfId="0" applyFont="1" applyBorder="1" applyAlignment="1">
      <alignment horizontal="center" vertical="center" readingOrder="2"/>
    </xf>
    <xf numFmtId="0" fontId="8" fillId="0" borderId="0" xfId="0" applyFont="1" applyAlignment="1"/>
    <xf numFmtId="0" fontId="6" fillId="2" borderId="16" xfId="0" applyFont="1" applyFill="1" applyBorder="1" applyAlignment="1">
      <alignment horizontal="center" vertical="center" readingOrder="2"/>
    </xf>
    <xf numFmtId="0" fontId="6" fillId="2" borderId="17" xfId="0" applyFont="1" applyFill="1" applyBorder="1" applyAlignment="1">
      <alignment horizontal="center" vertical="center" readingOrder="2"/>
    </xf>
    <xf numFmtId="0" fontId="6" fillId="2" borderId="18" xfId="0" applyFont="1" applyFill="1" applyBorder="1" applyAlignment="1">
      <alignment horizontal="center" vertical="center" readingOrder="2"/>
    </xf>
    <xf numFmtId="0" fontId="6" fillId="2" borderId="31" xfId="0" applyFont="1" applyFill="1" applyBorder="1" applyAlignment="1">
      <alignment horizontal="center" vertical="center" readingOrder="2"/>
    </xf>
    <xf numFmtId="0" fontId="6" fillId="3" borderId="21" xfId="0" applyFont="1" applyFill="1" applyBorder="1" applyAlignment="1">
      <alignment horizontal="center" vertical="center" readingOrder="2"/>
    </xf>
    <xf numFmtId="0" fontId="6" fillId="3" borderId="22" xfId="0" applyFont="1" applyFill="1" applyBorder="1" applyAlignment="1">
      <alignment horizontal="center" vertical="center" readingOrder="2"/>
    </xf>
    <xf numFmtId="0" fontId="6" fillId="2" borderId="32" xfId="0" applyFont="1" applyFill="1" applyBorder="1" applyAlignment="1">
      <alignment horizontal="center" vertical="center" readingOrder="2"/>
    </xf>
    <xf numFmtId="0" fontId="6" fillId="2" borderId="33" xfId="0" applyFont="1" applyFill="1" applyBorder="1" applyAlignment="1">
      <alignment horizontal="center" vertical="center" readingOrder="2"/>
    </xf>
    <xf numFmtId="0" fontId="6" fillId="3" borderId="25" xfId="0" applyFont="1" applyFill="1" applyBorder="1" applyAlignment="1">
      <alignment horizontal="center" vertical="center" readingOrder="2"/>
    </xf>
    <xf numFmtId="0" fontId="6" fillId="3" borderId="26" xfId="0" applyFont="1" applyFill="1" applyBorder="1" applyAlignment="1">
      <alignment horizontal="center" vertical="center" readingOrder="2"/>
    </xf>
    <xf numFmtId="0" fontId="6" fillId="2" borderId="23" xfId="0" applyFont="1" applyFill="1" applyBorder="1" applyAlignment="1">
      <alignment horizontal="center" vertical="center" readingOrder="2"/>
    </xf>
    <xf numFmtId="0" fontId="6" fillId="4" borderId="26" xfId="0" applyFont="1" applyFill="1" applyBorder="1" applyAlignment="1">
      <alignment horizontal="center" vertical="center" readingOrder="2"/>
    </xf>
    <xf numFmtId="0" fontId="6" fillId="4" borderId="25" xfId="0" applyFont="1" applyFill="1" applyBorder="1" applyAlignment="1">
      <alignment horizontal="center" vertical="center" readingOrder="2"/>
    </xf>
    <xf numFmtId="0" fontId="6" fillId="4" borderId="34" xfId="0" applyFont="1" applyFill="1" applyBorder="1" applyAlignment="1">
      <alignment horizontal="center" vertical="center" readingOrder="2"/>
    </xf>
    <xf numFmtId="0" fontId="6" fillId="4" borderId="35" xfId="0" applyFont="1" applyFill="1" applyBorder="1" applyAlignment="1">
      <alignment horizontal="center" vertical="center" readingOrder="2"/>
    </xf>
    <xf numFmtId="0" fontId="6" fillId="2" borderId="36" xfId="0" applyFont="1" applyFill="1" applyBorder="1" applyAlignment="1">
      <alignment horizontal="center" vertical="center" readingOrder="2"/>
    </xf>
    <xf numFmtId="0" fontId="6" fillId="3" borderId="28" xfId="0" applyFont="1" applyFill="1" applyBorder="1" applyAlignment="1">
      <alignment horizontal="center" vertical="center" readingOrder="2"/>
    </xf>
    <xf numFmtId="0" fontId="6" fillId="4" borderId="28" xfId="0" applyFont="1" applyFill="1" applyBorder="1" applyAlignment="1">
      <alignment horizontal="center" vertical="center" readingOrder="2"/>
    </xf>
    <xf numFmtId="0" fontId="6" fillId="4" borderId="37" xfId="0" applyFont="1" applyFill="1" applyBorder="1" applyAlignment="1">
      <alignment horizontal="center" vertical="center" readingOrder="2"/>
    </xf>
    <xf numFmtId="0" fontId="6" fillId="4" borderId="38" xfId="0" applyFont="1" applyFill="1" applyBorder="1" applyAlignment="1">
      <alignment horizontal="center" vertical="center" readingOrder="2"/>
    </xf>
    <xf numFmtId="0" fontId="6" fillId="2" borderId="30" xfId="0" applyFont="1" applyFill="1" applyBorder="1" applyAlignment="1">
      <alignment horizontal="center" vertical="center" readingOrder="2"/>
    </xf>
    <xf numFmtId="0" fontId="6" fillId="2" borderId="41" xfId="0" applyFont="1" applyFill="1" applyBorder="1" applyAlignment="1">
      <alignment horizontal="center" vertical="center" readingOrder="2"/>
    </xf>
    <xf numFmtId="0" fontId="6" fillId="2" borderId="42" xfId="0" applyFont="1" applyFill="1" applyBorder="1" applyAlignment="1">
      <alignment horizontal="center" vertical="center" readingOrder="2"/>
    </xf>
    <xf numFmtId="0" fontId="6" fillId="3" borderId="43" xfId="0" applyFont="1" applyFill="1" applyBorder="1" applyAlignment="1">
      <alignment horizontal="center" vertical="center" readingOrder="2"/>
    </xf>
    <xf numFmtId="0" fontId="6" fillId="3" borderId="35" xfId="0" applyFont="1" applyFill="1" applyBorder="1" applyAlignment="1">
      <alignment horizontal="center" vertical="center" readingOrder="2"/>
    </xf>
    <xf numFmtId="0" fontId="6" fillId="3" borderId="37" xfId="0" applyFont="1" applyFill="1" applyBorder="1" applyAlignment="1">
      <alignment horizontal="center" vertical="center" readingOrder="2"/>
    </xf>
    <xf numFmtId="0" fontId="6" fillId="4" borderId="29" xfId="0" applyFont="1" applyFill="1" applyBorder="1" applyAlignment="1">
      <alignment horizontal="center" vertical="center" readingOrder="2"/>
    </xf>
    <xf numFmtId="0" fontId="2" fillId="0" borderId="0" xfId="0" applyFont="1" applyAlignment="1">
      <alignment wrapText="1"/>
    </xf>
    <xf numFmtId="10" fontId="2" fillId="0" borderId="0" xfId="0" applyNumberFormat="1" applyFont="1" applyAlignment="1">
      <alignment wrapText="1"/>
    </xf>
    <xf numFmtId="0" fontId="10" fillId="0" borderId="0" xfId="0" applyFont="1" applyAlignment="1">
      <alignment horizontal="center" vertical="center"/>
    </xf>
    <xf numFmtId="0" fontId="6" fillId="0" borderId="32" xfId="0" applyFont="1" applyBorder="1" applyAlignment="1">
      <alignment horizontal="center" vertical="center" readingOrder="2"/>
    </xf>
    <xf numFmtId="0" fontId="11" fillId="0" borderId="20" xfId="0" applyFont="1" applyBorder="1" applyAlignment="1">
      <alignment horizontal="center" vertical="center" readingOrder="2"/>
    </xf>
    <xf numFmtId="1" fontId="6" fillId="0" borderId="21" xfId="0" applyNumberFormat="1" applyFont="1" applyBorder="1" applyAlignment="1">
      <alignment horizontal="center" vertical="center" readingOrder="2"/>
    </xf>
    <xf numFmtId="1" fontId="6" fillId="0" borderId="22" xfId="0" applyNumberFormat="1" applyFont="1" applyBorder="1" applyAlignment="1">
      <alignment horizontal="center" vertical="center" readingOrder="2"/>
    </xf>
    <xf numFmtId="0" fontId="11" fillId="0" borderId="32" xfId="0" applyFont="1" applyBorder="1" applyAlignment="1">
      <alignment horizontal="center" vertical="center" readingOrder="2"/>
    </xf>
    <xf numFmtId="0" fontId="11" fillId="0" borderId="24" xfId="0" applyFont="1" applyBorder="1" applyAlignment="1">
      <alignment horizontal="center" vertical="center" readingOrder="2"/>
    </xf>
    <xf numFmtId="1" fontId="6" fillId="0" borderId="25" xfId="0" applyNumberFormat="1" applyFont="1" applyBorder="1" applyAlignment="1">
      <alignment horizontal="center" vertical="center" readingOrder="2"/>
    </xf>
    <xf numFmtId="1" fontId="6" fillId="0" borderId="26" xfId="0" applyNumberFormat="1" applyFont="1" applyBorder="1" applyAlignment="1">
      <alignment horizontal="center" vertical="center" readingOrder="2"/>
    </xf>
    <xf numFmtId="0" fontId="11" fillId="0" borderId="23" xfId="0" applyFont="1" applyBorder="1" applyAlignment="1">
      <alignment horizontal="center" vertical="center" readingOrder="2"/>
    </xf>
    <xf numFmtId="1" fontId="6" fillId="0" borderId="44" xfId="0" applyNumberFormat="1" applyFont="1" applyBorder="1" applyAlignment="1">
      <alignment horizontal="center" vertical="center" readingOrder="2"/>
    </xf>
    <xf numFmtId="0" fontId="6" fillId="0" borderId="45" xfId="0" applyFont="1" applyBorder="1" applyAlignment="1">
      <alignment horizontal="center" vertical="center" readingOrder="2"/>
    </xf>
    <xf numFmtId="0" fontId="11" fillId="0" borderId="46" xfId="0" applyFont="1" applyBorder="1" applyAlignment="1">
      <alignment horizontal="center" vertical="center" readingOrder="2"/>
    </xf>
    <xf numFmtId="1" fontId="6" fillId="0" borderId="47" xfId="0" applyNumberFormat="1" applyFont="1" applyBorder="1" applyAlignment="1">
      <alignment horizontal="center" vertical="center" readingOrder="2"/>
    </xf>
    <xf numFmtId="1" fontId="6" fillId="0" borderId="48" xfId="0" applyNumberFormat="1" applyFont="1" applyBorder="1" applyAlignment="1">
      <alignment horizontal="center" vertical="center" readingOrder="2"/>
    </xf>
    <xf numFmtId="0" fontId="11" fillId="0" borderId="45" xfId="0" applyFont="1" applyBorder="1" applyAlignment="1">
      <alignment horizontal="center" vertical="center" readingOrder="2"/>
    </xf>
    <xf numFmtId="0" fontId="6" fillId="0" borderId="49" xfId="0" applyFont="1" applyBorder="1" applyAlignment="1">
      <alignment horizontal="center" vertical="center" readingOrder="2"/>
    </xf>
    <xf numFmtId="0" fontId="11" fillId="3" borderId="20" xfId="0" applyFont="1" applyFill="1" applyBorder="1" applyAlignment="1">
      <alignment horizontal="center" vertical="center" readingOrder="2"/>
    </xf>
    <xf numFmtId="1" fontId="6" fillId="4" borderId="21" xfId="0" applyNumberFormat="1" applyFont="1" applyFill="1" applyBorder="1" applyAlignment="1">
      <alignment horizontal="center" vertical="center" readingOrder="2"/>
    </xf>
    <xf numFmtId="1" fontId="6" fillId="4" borderId="22" xfId="0" applyNumberFormat="1" applyFont="1" applyFill="1" applyBorder="1" applyAlignment="1">
      <alignment horizontal="center" vertical="center" readingOrder="2"/>
    </xf>
    <xf numFmtId="0" fontId="11" fillId="4" borderId="32" xfId="0" applyFont="1" applyFill="1" applyBorder="1" applyAlignment="1">
      <alignment horizontal="center" vertical="center" readingOrder="2"/>
    </xf>
    <xf numFmtId="1" fontId="12" fillId="0" borderId="0" xfId="0" applyNumberFormat="1" applyFont="1" applyAlignment="1"/>
    <xf numFmtId="0" fontId="12" fillId="0" borderId="0" xfId="0" applyFont="1" applyAlignment="1"/>
    <xf numFmtId="0" fontId="11" fillId="3" borderId="24" xfId="0" applyFont="1" applyFill="1" applyBorder="1" applyAlignment="1">
      <alignment horizontal="center" vertical="center" readingOrder="2"/>
    </xf>
    <xf numFmtId="1" fontId="6" fillId="3" borderId="25" xfId="0" applyNumberFormat="1" applyFont="1" applyFill="1" applyBorder="1" applyAlignment="1">
      <alignment horizontal="center" vertical="center" readingOrder="2"/>
    </xf>
    <xf numFmtId="1" fontId="6" fillId="3" borderId="26" xfId="0" applyNumberFormat="1" applyFont="1" applyFill="1" applyBorder="1" applyAlignment="1">
      <alignment horizontal="center" vertical="center" readingOrder="2"/>
    </xf>
    <xf numFmtId="0" fontId="11" fillId="2" borderId="23" xfId="0" applyFont="1" applyFill="1" applyBorder="1" applyAlignment="1">
      <alignment horizontal="center" vertical="center" readingOrder="2"/>
    </xf>
    <xf numFmtId="1" fontId="6" fillId="3" borderId="51" xfId="0" applyNumberFormat="1" applyFont="1" applyFill="1" applyBorder="1" applyAlignment="1">
      <alignment horizontal="center" vertical="center" readingOrder="2"/>
    </xf>
    <xf numFmtId="0" fontId="6" fillId="2" borderId="52" xfId="0" applyFont="1" applyFill="1" applyBorder="1" applyAlignment="1">
      <alignment horizontal="center" vertical="center" readingOrder="2"/>
    </xf>
    <xf numFmtId="0" fontId="11" fillId="3" borderId="53" xfId="0" applyFont="1" applyFill="1" applyBorder="1" applyAlignment="1">
      <alignment horizontal="center" vertical="center" readingOrder="2"/>
    </xf>
    <xf numFmtId="1" fontId="6" fillId="3" borderId="54" xfId="0" applyNumberFormat="1" applyFont="1" applyFill="1" applyBorder="1" applyAlignment="1">
      <alignment horizontal="center" vertical="center" readingOrder="2"/>
    </xf>
    <xf numFmtId="1" fontId="6" fillId="3" borderId="55" xfId="0" applyNumberFormat="1" applyFont="1" applyFill="1" applyBorder="1" applyAlignment="1">
      <alignment horizontal="center" vertical="center" readingOrder="2"/>
    </xf>
    <xf numFmtId="0" fontId="11" fillId="2" borderId="52" xfId="0" applyFont="1" applyFill="1" applyBorder="1" applyAlignment="1">
      <alignment horizontal="center" vertical="center" readingOrder="2"/>
    </xf>
    <xf numFmtId="0" fontId="6" fillId="2" borderId="49" xfId="0" applyFont="1" applyFill="1" applyBorder="1" applyAlignment="1">
      <alignment horizontal="center" vertical="center" readingOrder="2"/>
    </xf>
    <xf numFmtId="0" fontId="6" fillId="2" borderId="49" xfId="0" applyFont="1" applyFill="1" applyBorder="1" applyAlignment="1">
      <alignment horizontal="center" vertical="center" wrapText="1" readingOrder="2"/>
    </xf>
    <xf numFmtId="0" fontId="13" fillId="0" borderId="0" xfId="0" applyFont="1" applyAlignment="1">
      <alignment vertical="center"/>
    </xf>
    <xf numFmtId="0" fontId="9" fillId="0" borderId="0" xfId="0" applyFont="1" applyAlignment="1">
      <alignment horizontal="center" vertical="center"/>
    </xf>
    <xf numFmtId="0" fontId="10" fillId="0" borderId="50" xfId="0" applyFont="1" applyBorder="1" applyAlignment="1">
      <alignment horizontal="center" vertical="center" readingOrder="2"/>
    </xf>
    <xf numFmtId="0" fontId="10" fillId="0" borderId="17" xfId="0" applyFont="1" applyBorder="1" applyAlignment="1">
      <alignment horizontal="center" vertical="center" readingOrder="2"/>
    </xf>
    <xf numFmtId="0" fontId="10" fillId="0" borderId="56" xfId="0" applyFont="1" applyBorder="1" applyAlignment="1">
      <alignment horizontal="center" vertical="center" readingOrder="2"/>
    </xf>
    <xf numFmtId="0" fontId="10" fillId="0" borderId="57" xfId="0" applyFont="1" applyBorder="1" applyAlignment="1">
      <alignment horizontal="center" vertical="center" readingOrder="2"/>
    </xf>
    <xf numFmtId="1" fontId="10" fillId="0" borderId="58" xfId="0" applyNumberFormat="1" applyFont="1" applyBorder="1" applyAlignment="1">
      <alignment horizontal="center" vertical="center" readingOrder="2"/>
    </xf>
    <xf numFmtId="1" fontId="10" fillId="0" borderId="59" xfId="0" applyNumberFormat="1" applyFont="1" applyBorder="1" applyAlignment="1">
      <alignment horizontal="center" vertical="center" readingOrder="2"/>
    </xf>
    <xf numFmtId="1" fontId="10" fillId="0" borderId="60" xfId="0" applyNumberFormat="1" applyFont="1" applyBorder="1" applyAlignment="1">
      <alignment horizontal="center" vertical="center" readingOrder="2"/>
    </xf>
    <xf numFmtId="1" fontId="10" fillId="0" borderId="57" xfId="0" applyNumberFormat="1" applyFont="1" applyBorder="1" applyAlignment="1">
      <alignment horizontal="center" vertical="center" readingOrder="2"/>
    </xf>
    <xf numFmtId="1" fontId="14" fillId="0" borderId="0" xfId="0" applyNumberFormat="1" applyFont="1" applyAlignment="1">
      <alignment vertical="center"/>
    </xf>
    <xf numFmtId="0" fontId="14" fillId="0" borderId="0" xfId="0" applyFont="1" applyAlignment="1">
      <alignment vertical="center"/>
    </xf>
    <xf numFmtId="0" fontId="10" fillId="0" borderId="23" xfId="0" applyFont="1" applyBorder="1" applyAlignment="1">
      <alignment horizontal="center" vertical="center" readingOrder="2"/>
    </xf>
    <xf numFmtId="1" fontId="10" fillId="0" borderId="61" xfId="0" applyNumberFormat="1" applyFont="1" applyBorder="1" applyAlignment="1">
      <alignment horizontal="center" vertical="center" readingOrder="2"/>
    </xf>
    <xf numFmtId="1" fontId="10" fillId="0" borderId="25" xfId="0" applyNumberFormat="1" applyFont="1" applyBorder="1" applyAlignment="1">
      <alignment horizontal="center" vertical="center" readingOrder="2"/>
    </xf>
    <xf numFmtId="1" fontId="10" fillId="0" borderId="44" xfId="0" applyNumberFormat="1" applyFont="1" applyBorder="1" applyAlignment="1">
      <alignment horizontal="center" vertical="center" readingOrder="2"/>
    </xf>
    <xf numFmtId="1" fontId="10" fillId="0" borderId="23" xfId="0" applyNumberFormat="1" applyFont="1" applyBorder="1" applyAlignment="1">
      <alignment horizontal="center" vertical="center" readingOrder="2"/>
    </xf>
    <xf numFmtId="0" fontId="10" fillId="0" borderId="30" xfId="0" applyFont="1" applyBorder="1" applyAlignment="1">
      <alignment horizontal="center" vertical="center" readingOrder="2"/>
    </xf>
    <xf numFmtId="1" fontId="10" fillId="0" borderId="62" xfId="0" applyNumberFormat="1" applyFont="1" applyBorder="1" applyAlignment="1">
      <alignment horizontal="center" vertical="center" readingOrder="2"/>
    </xf>
    <xf numFmtId="1" fontId="10" fillId="0" borderId="28" xfId="0" applyNumberFormat="1" applyFont="1" applyBorder="1" applyAlignment="1">
      <alignment horizontal="center" vertical="center" readingOrder="2"/>
    </xf>
    <xf numFmtId="1" fontId="10" fillId="0" borderId="63" xfId="0" applyNumberFormat="1" applyFont="1" applyBorder="1" applyAlignment="1">
      <alignment horizontal="center" vertical="center" readingOrder="2"/>
    </xf>
    <xf numFmtId="1" fontId="10" fillId="0" borderId="30" xfId="0" applyNumberFormat="1" applyFont="1" applyBorder="1" applyAlignment="1">
      <alignment horizontal="center" vertical="center" readingOrder="2"/>
    </xf>
    <xf numFmtId="0" fontId="7" fillId="0" borderId="0" xfId="0" applyFont="1" applyAlignment="1">
      <alignment vertical="center"/>
    </xf>
    <xf numFmtId="0" fontId="10" fillId="2" borderId="41" xfId="0" applyFont="1" applyFill="1" applyBorder="1" applyAlignment="1">
      <alignment horizontal="center" vertical="center" readingOrder="2"/>
    </xf>
    <xf numFmtId="0" fontId="10" fillId="2" borderId="17" xfId="0" applyFont="1" applyFill="1" applyBorder="1" applyAlignment="1">
      <alignment horizontal="center" vertical="center" readingOrder="2"/>
    </xf>
    <xf numFmtId="0" fontId="10" fillId="2" borderId="65" xfId="0" applyFont="1" applyFill="1" applyBorder="1" applyAlignment="1">
      <alignment horizontal="center" vertical="center" readingOrder="2"/>
    </xf>
    <xf numFmtId="0" fontId="10" fillId="2" borderId="42" xfId="0" applyFont="1" applyFill="1" applyBorder="1" applyAlignment="1">
      <alignment horizontal="center" vertical="center" readingOrder="2"/>
    </xf>
    <xf numFmtId="1" fontId="10" fillId="3" borderId="66" xfId="0" applyNumberFormat="1" applyFont="1" applyFill="1" applyBorder="1" applyAlignment="1">
      <alignment horizontal="center" vertical="center" readingOrder="2"/>
    </xf>
    <xf numFmtId="1" fontId="10" fillId="3" borderId="67" xfId="0" applyNumberFormat="1" applyFont="1" applyFill="1" applyBorder="1" applyAlignment="1">
      <alignment horizontal="center" vertical="center" readingOrder="2"/>
    </xf>
    <xf numFmtId="1" fontId="10" fillId="3" borderId="68" xfId="0" applyNumberFormat="1" applyFont="1" applyFill="1" applyBorder="1" applyAlignment="1">
      <alignment horizontal="center" vertical="center" readingOrder="2"/>
    </xf>
    <xf numFmtId="1" fontId="10" fillId="2" borderId="42" xfId="0" applyNumberFormat="1" applyFont="1" applyFill="1" applyBorder="1" applyAlignment="1">
      <alignment horizontal="center" vertical="center" readingOrder="2"/>
    </xf>
    <xf numFmtId="0" fontId="10" fillId="2" borderId="23" xfId="0" applyFont="1" applyFill="1" applyBorder="1" applyAlignment="1">
      <alignment horizontal="center" vertical="center" readingOrder="2"/>
    </xf>
    <xf numFmtId="1" fontId="10" fillId="3" borderId="35" xfId="0" applyNumberFormat="1" applyFont="1" applyFill="1" applyBorder="1" applyAlignment="1">
      <alignment horizontal="center" vertical="center" readingOrder="2"/>
    </xf>
    <xf numFmtId="1" fontId="10" fillId="3" borderId="25" xfId="0" applyNumberFormat="1" applyFont="1" applyFill="1" applyBorder="1" applyAlignment="1">
      <alignment horizontal="center" vertical="center" readingOrder="2"/>
    </xf>
    <xf numFmtId="1" fontId="10" fillId="3" borderId="51" xfId="0" applyNumberFormat="1" applyFont="1" applyFill="1" applyBorder="1" applyAlignment="1">
      <alignment horizontal="center" vertical="center" readingOrder="2"/>
    </xf>
    <xf numFmtId="1" fontId="10" fillId="2" borderId="23" xfId="0" applyNumberFormat="1" applyFont="1" applyFill="1" applyBorder="1" applyAlignment="1">
      <alignment horizontal="center" vertical="center" readingOrder="2"/>
    </xf>
    <xf numFmtId="0" fontId="10" fillId="2" borderId="30" xfId="0" applyFont="1" applyFill="1" applyBorder="1" applyAlignment="1">
      <alignment horizontal="center" vertical="center" readingOrder="2"/>
    </xf>
    <xf numFmtId="1" fontId="10" fillId="3" borderId="37" xfId="0" applyNumberFormat="1" applyFont="1" applyFill="1" applyBorder="1" applyAlignment="1">
      <alignment horizontal="center" vertical="center" readingOrder="2"/>
    </xf>
    <xf numFmtId="1" fontId="10" fillId="3" borderId="28" xfId="0" applyNumberFormat="1" applyFont="1" applyFill="1" applyBorder="1" applyAlignment="1">
      <alignment horizontal="center" vertical="center" readingOrder="2"/>
    </xf>
    <xf numFmtId="1" fontId="10" fillId="3" borderId="69" xfId="0" applyNumberFormat="1" applyFont="1" applyFill="1" applyBorder="1" applyAlignment="1">
      <alignment horizontal="center" vertical="center" readingOrder="2"/>
    </xf>
    <xf numFmtId="1" fontId="10" fillId="2" borderId="30" xfId="0" applyNumberFormat="1" applyFont="1" applyFill="1" applyBorder="1" applyAlignment="1">
      <alignment horizontal="center" vertical="center" readingOrder="2"/>
    </xf>
    <xf numFmtId="0" fontId="1" fillId="0" borderId="0" xfId="0" applyFont="1" applyAlignment="1">
      <alignment vertical="center"/>
    </xf>
    <xf numFmtId="0" fontId="6" fillId="0" borderId="75" xfId="0" applyFont="1" applyBorder="1" applyAlignment="1">
      <alignment horizontal="center" vertical="center" readingOrder="2"/>
    </xf>
    <xf numFmtId="0" fontId="6" fillId="0" borderId="76" xfId="0" applyFont="1" applyBorder="1" applyAlignment="1">
      <alignment horizontal="center" vertical="center" readingOrder="2"/>
    </xf>
    <xf numFmtId="0" fontId="6" fillId="0" borderId="77" xfId="0" applyFont="1" applyBorder="1" applyAlignment="1">
      <alignment horizontal="center" vertical="center" readingOrder="2"/>
    </xf>
    <xf numFmtId="0" fontId="2" fillId="0" borderId="79" xfId="0" applyFont="1" applyBorder="1" applyAlignment="1">
      <alignment horizontal="center" vertical="center" readingOrder="2"/>
    </xf>
    <xf numFmtId="0" fontId="6" fillId="0" borderId="80" xfId="0" applyFont="1" applyBorder="1" applyAlignment="1">
      <alignment horizontal="center" vertical="center" readingOrder="2"/>
    </xf>
    <xf numFmtId="0" fontId="6" fillId="0" borderId="59" xfId="0" applyFont="1" applyBorder="1" applyAlignment="1">
      <alignment horizontal="center" vertical="center" readingOrder="2"/>
    </xf>
    <xf numFmtId="0" fontId="6" fillId="0" borderId="81" xfId="0" applyFont="1" applyBorder="1" applyAlignment="1">
      <alignment horizontal="center" vertical="center" readingOrder="2"/>
    </xf>
    <xf numFmtId="0" fontId="6" fillId="0" borderId="82" xfId="0" applyFont="1" applyBorder="1" applyAlignment="1">
      <alignment horizontal="center" vertical="center" readingOrder="2"/>
    </xf>
    <xf numFmtId="0" fontId="2" fillId="0" borderId="82" xfId="0" applyFont="1" applyBorder="1" applyAlignment="1">
      <alignment horizontal="center" vertical="center" readingOrder="2"/>
    </xf>
    <xf numFmtId="0" fontId="6" fillId="0" borderId="83" xfId="0" applyFont="1" applyBorder="1" applyAlignment="1">
      <alignment horizontal="center" vertical="center" readingOrder="2"/>
    </xf>
    <xf numFmtId="0" fontId="6" fillId="0" borderId="84" xfId="0" applyFont="1" applyBorder="1" applyAlignment="1">
      <alignment horizontal="center" vertical="center" readingOrder="2"/>
    </xf>
    <xf numFmtId="0" fontId="6" fillId="4" borderId="84" xfId="0" applyFont="1" applyFill="1" applyBorder="1" applyAlignment="1">
      <alignment horizontal="center" vertical="center" readingOrder="2"/>
    </xf>
    <xf numFmtId="0" fontId="2" fillId="0" borderId="85" xfId="0" applyFont="1" applyBorder="1" applyAlignment="1">
      <alignment horizontal="center" vertical="center" readingOrder="2"/>
    </xf>
    <xf numFmtId="0" fontId="6" fillId="0" borderId="86" xfId="0" applyFont="1" applyBorder="1" applyAlignment="1">
      <alignment horizontal="center" vertical="center" readingOrder="2"/>
    </xf>
    <xf numFmtId="0" fontId="6" fillId="0" borderId="87" xfId="0" applyFont="1" applyBorder="1" applyAlignment="1">
      <alignment horizontal="center" vertical="center" readingOrder="2"/>
    </xf>
    <xf numFmtId="0" fontId="6" fillId="4" borderId="87" xfId="0" applyFont="1" applyFill="1" applyBorder="1" applyAlignment="1">
      <alignment horizontal="center" vertical="center" readingOrder="2"/>
    </xf>
    <xf numFmtId="0" fontId="6" fillId="4" borderId="88" xfId="0" applyFont="1" applyFill="1" applyBorder="1" applyAlignment="1">
      <alignment horizontal="center" vertical="center" readingOrder="2"/>
    </xf>
    <xf numFmtId="0" fontId="6" fillId="0" borderId="85" xfId="0" applyFont="1" applyBorder="1" applyAlignment="1">
      <alignment horizontal="center" vertical="center" readingOrder="2"/>
    </xf>
    <xf numFmtId="2" fontId="13" fillId="0" borderId="0" xfId="0" applyNumberFormat="1" applyFont="1" applyAlignment="1"/>
    <xf numFmtId="0" fontId="6" fillId="0" borderId="0" xfId="0" applyFont="1" applyAlignment="1">
      <alignment horizontal="center" vertical="center" readingOrder="2"/>
    </xf>
    <xf numFmtId="0" fontId="2" fillId="2" borderId="32" xfId="0" applyFont="1" applyFill="1" applyBorder="1" applyAlignment="1">
      <alignment horizontal="center" vertical="center" readingOrder="2"/>
    </xf>
    <xf numFmtId="0" fontId="6" fillId="3" borderId="66" xfId="0" applyFont="1" applyFill="1" applyBorder="1" applyAlignment="1">
      <alignment horizontal="center" vertical="center" readingOrder="2"/>
    </xf>
    <xf numFmtId="0" fontId="6" fillId="3" borderId="67" xfId="0" applyFont="1" applyFill="1" applyBorder="1" applyAlignment="1">
      <alignment horizontal="center" vertical="center" readingOrder="2"/>
    </xf>
    <xf numFmtId="0" fontId="6" fillId="2" borderId="34" xfId="0" applyFont="1" applyFill="1" applyBorder="1" applyAlignment="1">
      <alignment horizontal="center" vertical="center" readingOrder="2"/>
    </xf>
    <xf numFmtId="0" fontId="2" fillId="2" borderId="23" xfId="0" applyFont="1" applyFill="1" applyBorder="1" applyAlignment="1">
      <alignment horizontal="center" vertical="center" readingOrder="2"/>
    </xf>
    <xf numFmtId="0" fontId="2" fillId="2" borderId="30" xfId="0" applyFont="1" applyFill="1" applyBorder="1" applyAlignment="1">
      <alignment horizontal="center" vertical="center" readingOrder="2"/>
    </xf>
    <xf numFmtId="0" fontId="6" fillId="3" borderId="27" xfId="0" applyFont="1" applyFill="1" applyBorder="1" applyAlignment="1">
      <alignment horizontal="center" vertical="center" readingOrder="2"/>
    </xf>
    <xf numFmtId="0" fontId="6" fillId="2" borderId="38" xfId="0" applyFont="1" applyFill="1" applyBorder="1" applyAlignment="1">
      <alignment horizontal="center" vertical="center" readingOrder="2"/>
    </xf>
    <xf numFmtId="10" fontId="13" fillId="0" borderId="0" xfId="0" applyNumberFormat="1" applyFont="1" applyAlignment="1"/>
    <xf numFmtId="0" fontId="10" fillId="0" borderId="0" xfId="0" applyFont="1" applyAlignment="1">
      <alignment vertical="center"/>
    </xf>
    <xf numFmtId="0" fontId="6" fillId="0" borderId="50" xfId="0" applyFont="1" applyBorder="1" applyAlignment="1">
      <alignment horizontal="center" vertical="center" readingOrder="2"/>
    </xf>
    <xf numFmtId="0" fontId="6" fillId="0" borderId="57" xfId="0" applyFont="1" applyBorder="1" applyAlignment="1">
      <alignment horizontal="center" vertical="center" readingOrder="2"/>
    </xf>
    <xf numFmtId="0" fontId="11" fillId="0" borderId="93" xfId="0" applyFont="1" applyBorder="1" applyAlignment="1">
      <alignment horizontal="center" vertical="center" readingOrder="2"/>
    </xf>
    <xf numFmtId="0" fontId="11" fillId="0" borderId="94" xfId="0" applyFont="1" applyBorder="1" applyAlignment="1">
      <alignment horizontal="center" vertical="center" readingOrder="2"/>
    </xf>
    <xf numFmtId="0" fontId="11" fillId="0" borderId="61" xfId="0" applyFont="1" applyBorder="1" applyAlignment="1">
      <alignment horizontal="center" vertical="center" readingOrder="2"/>
    </xf>
    <xf numFmtId="0" fontId="11" fillId="0" borderId="9" xfId="0" applyFont="1" applyBorder="1" applyAlignment="1">
      <alignment horizontal="center" vertical="center" readingOrder="2"/>
    </xf>
    <xf numFmtId="0" fontId="11" fillId="0" borderId="62" xfId="0" applyFont="1" applyBorder="1" applyAlignment="1">
      <alignment horizontal="center" vertical="center" readingOrder="2"/>
    </xf>
    <xf numFmtId="1" fontId="6" fillId="0" borderId="28" xfId="0" applyNumberFormat="1" applyFont="1" applyBorder="1" applyAlignment="1">
      <alignment horizontal="center" vertical="center" readingOrder="2"/>
    </xf>
    <xf numFmtId="1" fontId="6" fillId="0" borderId="29" xfId="0" applyNumberFormat="1" applyFont="1" applyBorder="1" applyAlignment="1">
      <alignment horizontal="center" vertical="center" readingOrder="2"/>
    </xf>
    <xf numFmtId="0" fontId="11" fillId="0" borderId="30" xfId="0" applyFont="1" applyBorder="1" applyAlignment="1">
      <alignment horizontal="center" vertical="center" readingOrder="2"/>
    </xf>
    <xf numFmtId="0" fontId="7" fillId="0" borderId="0" xfId="0" applyFont="1" applyAlignment="1">
      <alignment horizontal="center"/>
    </xf>
    <xf numFmtId="0" fontId="13" fillId="0" borderId="0" xfId="0" applyFont="1" applyAlignment="1">
      <alignment horizontal="center"/>
    </xf>
    <xf numFmtId="1" fontId="14" fillId="0" borderId="0" xfId="0" applyNumberFormat="1" applyFont="1" applyAlignment="1"/>
    <xf numFmtId="0" fontId="14" fillId="0" borderId="0" xfId="0" applyFont="1" applyAlignment="1"/>
    <xf numFmtId="0" fontId="6" fillId="0" borderId="97" xfId="0" applyFont="1" applyBorder="1" applyAlignment="1">
      <alignment horizontal="center" vertical="center" readingOrder="2"/>
    </xf>
    <xf numFmtId="0" fontId="6" fillId="0" borderId="98" xfId="0" applyFont="1" applyBorder="1" applyAlignment="1">
      <alignment horizontal="center" vertical="center" readingOrder="2"/>
    </xf>
    <xf numFmtId="0" fontId="6" fillId="4" borderId="99" xfId="0" applyFont="1" applyFill="1" applyBorder="1" applyAlignment="1">
      <alignment horizontal="center" vertical="center" textRotation="90" readingOrder="2"/>
    </xf>
    <xf numFmtId="0" fontId="6" fillId="0" borderId="20" xfId="0" applyFont="1" applyBorder="1" applyAlignment="1">
      <alignment horizontal="center" vertical="center" textRotation="90" readingOrder="2"/>
    </xf>
    <xf numFmtId="0" fontId="6" fillId="0" borderId="21" xfId="0" applyFont="1" applyBorder="1" applyAlignment="1">
      <alignment horizontal="center" vertical="center" textRotation="90" readingOrder="2"/>
    </xf>
    <xf numFmtId="0" fontId="6" fillId="4" borderId="22" xfId="0" applyFont="1" applyFill="1" applyBorder="1" applyAlignment="1">
      <alignment horizontal="center" vertical="center" textRotation="90" readingOrder="2"/>
    </xf>
    <xf numFmtId="0" fontId="6" fillId="0" borderId="24" xfId="0" applyFont="1" applyBorder="1" applyAlignment="1">
      <alignment horizontal="center" vertical="center" textRotation="90" readingOrder="2"/>
    </xf>
    <xf numFmtId="0" fontId="6" fillId="0" borderId="25" xfId="0" applyFont="1" applyBorder="1" applyAlignment="1">
      <alignment horizontal="center" vertical="center" textRotation="90" readingOrder="2"/>
    </xf>
    <xf numFmtId="0" fontId="6" fillId="4" borderId="26" xfId="0" applyFont="1" applyFill="1" applyBorder="1" applyAlignment="1">
      <alignment horizontal="center" vertical="center" textRotation="90" readingOrder="2"/>
    </xf>
    <xf numFmtId="0" fontId="6" fillId="0" borderId="27" xfId="0" applyFont="1" applyBorder="1" applyAlignment="1">
      <alignment horizontal="center" vertical="center" textRotation="90" readingOrder="2"/>
    </xf>
    <xf numFmtId="0" fontId="6" fillId="0" borderId="28" xfId="0" applyFont="1" applyBorder="1" applyAlignment="1">
      <alignment horizontal="center" vertical="center" textRotation="90" readingOrder="2"/>
    </xf>
    <xf numFmtId="0" fontId="6" fillId="4" borderId="29" xfId="0" applyFont="1" applyFill="1" applyBorder="1" applyAlignment="1">
      <alignment horizontal="center" vertical="center" textRotation="90" readingOrder="2"/>
    </xf>
    <xf numFmtId="0" fontId="6" fillId="0" borderId="49" xfId="0" applyFont="1" applyBorder="1" applyAlignment="1">
      <alignment horizontal="center" vertical="center" textRotation="90"/>
    </xf>
    <xf numFmtId="0" fontId="6" fillId="0" borderId="16" xfId="0" applyFont="1" applyBorder="1" applyAlignment="1">
      <alignment horizontal="center" vertical="center" textRotation="90" readingOrder="2"/>
    </xf>
    <xf numFmtId="0" fontId="6" fillId="0" borderId="17" xfId="0" applyFont="1" applyBorder="1" applyAlignment="1">
      <alignment horizontal="center" vertical="center" textRotation="90" readingOrder="2"/>
    </xf>
    <xf numFmtId="0" fontId="6" fillId="4" borderId="18" xfId="0" applyFont="1" applyFill="1" applyBorder="1" applyAlignment="1">
      <alignment horizontal="center" vertical="center" textRotation="90" readingOrder="2"/>
    </xf>
    <xf numFmtId="0" fontId="6" fillId="0" borderId="49" xfId="0" applyFont="1" applyBorder="1" applyAlignment="1">
      <alignment horizontal="center" vertical="center" textRotation="90" wrapText="1"/>
    </xf>
    <xf numFmtId="0" fontId="6" fillId="2" borderId="102" xfId="0" applyFont="1" applyFill="1" applyBorder="1" applyAlignment="1">
      <alignment horizontal="center" vertical="center" readingOrder="2"/>
    </xf>
    <xf numFmtId="0" fontId="6" fillId="2" borderId="103" xfId="0" applyFont="1" applyFill="1" applyBorder="1" applyAlignment="1">
      <alignment horizontal="center" vertical="center" readingOrder="2"/>
    </xf>
    <xf numFmtId="0" fontId="6" fillId="2" borderId="99" xfId="0" applyFont="1" applyFill="1" applyBorder="1" applyAlignment="1">
      <alignment horizontal="center" vertical="center" textRotation="90" readingOrder="2"/>
    </xf>
    <xf numFmtId="0" fontId="7" fillId="3" borderId="20" xfId="0" applyFont="1" applyFill="1" applyBorder="1" applyAlignment="1">
      <alignment horizontal="center" vertical="center" textRotation="90" readingOrder="2"/>
    </xf>
    <xf numFmtId="0" fontId="7" fillId="3" borderId="21" xfId="0" applyFont="1" applyFill="1" applyBorder="1" applyAlignment="1">
      <alignment horizontal="center" vertical="center" textRotation="90" readingOrder="2"/>
    </xf>
    <xf numFmtId="0" fontId="7" fillId="2" borderId="22" xfId="0" applyFont="1" applyFill="1" applyBorder="1" applyAlignment="1">
      <alignment horizontal="center" vertical="center" textRotation="90" readingOrder="2"/>
    </xf>
    <xf numFmtId="0" fontId="7" fillId="3" borderId="24" xfId="0" applyFont="1" applyFill="1" applyBorder="1" applyAlignment="1">
      <alignment horizontal="center" vertical="center" textRotation="90" readingOrder="2"/>
    </xf>
    <xf numFmtId="0" fontId="7" fillId="3" borderId="25" xfId="0" applyFont="1" applyFill="1" applyBorder="1" applyAlignment="1">
      <alignment horizontal="center" vertical="center" textRotation="90" readingOrder="2"/>
    </xf>
    <xf numFmtId="0" fontId="7" fillId="2" borderId="26" xfId="0" applyFont="1" applyFill="1" applyBorder="1" applyAlignment="1">
      <alignment horizontal="center" vertical="center" textRotation="90" readingOrder="2"/>
    </xf>
    <xf numFmtId="0" fontId="7" fillId="3" borderId="27" xfId="0" applyFont="1" applyFill="1" applyBorder="1" applyAlignment="1">
      <alignment horizontal="center" vertical="center" textRotation="90" readingOrder="2"/>
    </xf>
    <xf numFmtId="0" fontId="7" fillId="3" borderId="28" xfId="0" applyFont="1" applyFill="1" applyBorder="1" applyAlignment="1">
      <alignment horizontal="center" vertical="center" textRotation="90" readingOrder="2"/>
    </xf>
    <xf numFmtId="0" fontId="7" fillId="2" borderId="29" xfId="0" applyFont="1" applyFill="1" applyBorder="1" applyAlignment="1">
      <alignment horizontal="center" vertical="center" textRotation="90" readingOrder="2"/>
    </xf>
    <xf numFmtId="0" fontId="6" fillId="2" borderId="49" xfId="0" applyFont="1" applyFill="1" applyBorder="1" applyAlignment="1">
      <alignment horizontal="center" vertical="center" textRotation="90"/>
    </xf>
    <xf numFmtId="0" fontId="7" fillId="3" borderId="16" xfId="0" applyFont="1" applyFill="1" applyBorder="1" applyAlignment="1">
      <alignment horizontal="center" vertical="center" textRotation="90" readingOrder="2"/>
    </xf>
    <xf numFmtId="0" fontId="7" fillId="3" borderId="17" xfId="0" applyFont="1" applyFill="1" applyBorder="1" applyAlignment="1">
      <alignment horizontal="center" vertical="center" textRotation="90" readingOrder="2"/>
    </xf>
    <xf numFmtId="0" fontId="7" fillId="2" borderId="18" xfId="0" applyFont="1" applyFill="1" applyBorder="1" applyAlignment="1">
      <alignment horizontal="center" vertical="center" textRotation="90" readingOrder="2"/>
    </xf>
    <xf numFmtId="0" fontId="6" fillId="2" borderId="49" xfId="0" applyFont="1" applyFill="1" applyBorder="1" applyAlignment="1">
      <alignment horizontal="center" vertical="center" textRotation="90" wrapText="1"/>
    </xf>
    <xf numFmtId="1" fontId="13" fillId="0" borderId="0" xfId="0" applyNumberFormat="1" applyFont="1" applyAlignment="1"/>
    <xf numFmtId="0" fontId="6" fillId="5" borderId="99" xfId="0" applyFont="1" applyFill="1" applyBorder="1" applyAlignment="1">
      <alignment horizontal="center" vertical="center" textRotation="90" readingOrder="2"/>
    </xf>
    <xf numFmtId="0" fontId="6" fillId="6" borderId="20" xfId="0" applyFont="1" applyFill="1" applyBorder="1" applyAlignment="1">
      <alignment horizontal="center" vertical="center" textRotation="90" readingOrder="2"/>
    </xf>
    <xf numFmtId="0" fontId="6" fillId="6" borderId="21" xfId="0" applyFont="1" applyFill="1" applyBorder="1" applyAlignment="1">
      <alignment horizontal="center" vertical="center" textRotation="90" readingOrder="2"/>
    </xf>
    <xf numFmtId="0" fontId="6" fillId="5" borderId="22" xfId="0" applyFont="1" applyFill="1" applyBorder="1" applyAlignment="1">
      <alignment horizontal="center" vertical="center" textRotation="90" readingOrder="2"/>
    </xf>
    <xf numFmtId="0" fontId="6" fillId="6" borderId="24" xfId="0" applyFont="1" applyFill="1" applyBorder="1" applyAlignment="1">
      <alignment horizontal="center" vertical="center" textRotation="90" readingOrder="2"/>
    </xf>
    <xf numFmtId="0" fontId="6" fillId="6" borderId="25" xfId="0" applyFont="1" applyFill="1" applyBorder="1" applyAlignment="1">
      <alignment horizontal="center" vertical="center" textRotation="90" readingOrder="2"/>
    </xf>
    <xf numFmtId="0" fontId="6" fillId="5" borderId="26" xfId="0" applyFont="1" applyFill="1" applyBorder="1" applyAlignment="1">
      <alignment horizontal="center" vertical="center" textRotation="90" readingOrder="2"/>
    </xf>
    <xf numFmtId="0" fontId="6" fillId="6" borderId="27" xfId="0" applyFont="1" applyFill="1" applyBorder="1" applyAlignment="1">
      <alignment horizontal="center" vertical="center" textRotation="90" readingOrder="2"/>
    </xf>
    <xf numFmtId="0" fontId="6" fillId="6" borderId="28" xfId="0" applyFont="1" applyFill="1" applyBorder="1" applyAlignment="1">
      <alignment horizontal="center" vertical="center" textRotation="90" readingOrder="2"/>
    </xf>
    <xf numFmtId="0" fontId="6" fillId="5" borderId="29" xfId="0" applyFont="1" applyFill="1" applyBorder="1" applyAlignment="1">
      <alignment horizontal="center" vertical="center" textRotation="90" readingOrder="2"/>
    </xf>
    <xf numFmtId="0" fontId="6" fillId="6" borderId="16" xfId="0" applyFont="1" applyFill="1" applyBorder="1" applyAlignment="1">
      <alignment horizontal="center" vertical="center" textRotation="90" readingOrder="2"/>
    </xf>
    <xf numFmtId="0" fontId="6" fillId="6" borderId="17" xfId="0" applyFont="1" applyFill="1" applyBorder="1" applyAlignment="1">
      <alignment horizontal="center" vertical="center" textRotation="90" readingOrder="2"/>
    </xf>
    <xf numFmtId="0" fontId="6" fillId="5" borderId="18" xfId="0" applyFont="1" applyFill="1" applyBorder="1" applyAlignment="1">
      <alignment horizontal="center" vertical="center" textRotation="90" readingOrder="2"/>
    </xf>
    <xf numFmtId="0" fontId="16" fillId="0" borderId="110" xfId="0" applyFont="1" applyBorder="1" applyAlignment="1">
      <alignment horizontal="right" readingOrder="2"/>
    </xf>
    <xf numFmtId="0" fontId="15" fillId="0" borderId="0" xfId="0" applyFont="1" applyAlignment="1">
      <alignment horizontal="right" wrapText="1" readingOrder="2"/>
    </xf>
    <xf numFmtId="0" fontId="6" fillId="0" borderId="13" xfId="0" applyFont="1" applyBorder="1" applyAlignment="1"/>
    <xf numFmtId="0" fontId="6" fillId="0" borderId="112" xfId="0" applyFont="1" applyBorder="1" applyAlignment="1">
      <alignment horizontal="left"/>
    </xf>
    <xf numFmtId="1" fontId="6" fillId="0" borderId="23" xfId="0" applyNumberFormat="1" applyFont="1" applyBorder="1" applyAlignment="1">
      <alignment horizontal="center" vertical="center" readingOrder="2"/>
    </xf>
    <xf numFmtId="1" fontId="6" fillId="0" borderId="45" xfId="0" applyNumberFormat="1" applyFont="1" applyBorder="1" applyAlignment="1">
      <alignment horizontal="center" vertical="center" readingOrder="2"/>
    </xf>
    <xf numFmtId="0" fontId="6" fillId="7" borderId="49" xfId="0" applyFont="1" applyFill="1" applyBorder="1" applyAlignment="1">
      <alignment horizontal="center" vertical="center" readingOrder="2"/>
    </xf>
    <xf numFmtId="1" fontId="7" fillId="0" borderId="0" xfId="0" applyNumberFormat="1" applyFont="1" applyAlignment="1"/>
    <xf numFmtId="1" fontId="6" fillId="0" borderId="57" xfId="0" applyNumberFormat="1" applyFont="1" applyBorder="1" applyAlignment="1">
      <alignment horizontal="center" vertical="center" readingOrder="2"/>
    </xf>
    <xf numFmtId="1" fontId="6" fillId="4" borderId="23" xfId="0" applyNumberFormat="1" applyFont="1" applyFill="1" applyBorder="1" applyAlignment="1">
      <alignment horizontal="center" vertical="center" readingOrder="2"/>
    </xf>
    <xf numFmtId="1" fontId="6" fillId="4" borderId="52" xfId="0" applyNumberFormat="1" applyFont="1" applyFill="1" applyBorder="1" applyAlignment="1">
      <alignment horizontal="center" vertical="center" readingOrder="2"/>
    </xf>
    <xf numFmtId="0" fontId="7" fillId="0" borderId="0" xfId="0" applyFont="1" applyAlignment="1">
      <alignment horizontal="right" readingOrder="2"/>
    </xf>
    <xf numFmtId="0" fontId="6" fillId="2" borderId="116" xfId="0" applyFont="1" applyFill="1" applyBorder="1" applyAlignment="1"/>
    <xf numFmtId="0" fontId="6" fillId="2" borderId="117" xfId="0" applyFont="1" applyFill="1" applyBorder="1" applyAlignment="1">
      <alignment horizontal="left"/>
    </xf>
    <xf numFmtId="0" fontId="6" fillId="3" borderId="42" xfId="0" applyFont="1" applyFill="1" applyBorder="1" applyAlignment="1">
      <alignment horizontal="center" vertical="center" readingOrder="2"/>
    </xf>
    <xf numFmtId="1" fontId="6" fillId="3" borderId="23" xfId="0" applyNumberFormat="1" applyFont="1" applyFill="1" applyBorder="1" applyAlignment="1">
      <alignment horizontal="center" vertical="center" readingOrder="2"/>
    </xf>
    <xf numFmtId="1" fontId="6" fillId="3" borderId="52" xfId="0" applyNumberFormat="1" applyFont="1" applyFill="1" applyBorder="1" applyAlignment="1">
      <alignment horizontal="center" vertical="center" readingOrder="2"/>
    </xf>
    <xf numFmtId="1" fontId="6" fillId="3" borderId="42" xfId="0" applyNumberFormat="1" applyFont="1" applyFill="1" applyBorder="1" applyAlignment="1">
      <alignment horizontal="center" vertical="center" readingOrder="2"/>
    </xf>
    <xf numFmtId="0" fontId="10" fillId="0" borderId="16" xfId="0" applyFont="1" applyBorder="1" applyAlignment="1">
      <alignment horizontal="center" vertical="center" readingOrder="2"/>
    </xf>
    <xf numFmtId="0" fontId="10" fillId="0" borderId="18" xfId="0" applyFont="1" applyBorder="1" applyAlignment="1">
      <alignment horizontal="center" vertical="center" readingOrder="2"/>
    </xf>
    <xf numFmtId="9" fontId="16" fillId="0" borderId="0" xfId="0" applyNumberFormat="1" applyFont="1" applyAlignment="1"/>
    <xf numFmtId="0" fontId="10" fillId="2" borderId="16" xfId="0" applyFont="1" applyFill="1" applyBorder="1" applyAlignment="1">
      <alignment horizontal="center" vertical="center" readingOrder="2"/>
    </xf>
    <xf numFmtId="0" fontId="10" fillId="2" borderId="18" xfId="0" applyFont="1" applyFill="1" applyBorder="1" applyAlignment="1">
      <alignment horizontal="center" vertical="center" readingOrder="2"/>
    </xf>
    <xf numFmtId="0" fontId="6" fillId="3" borderId="20" xfId="0" applyFont="1" applyFill="1" applyBorder="1" applyAlignment="1">
      <alignment horizontal="center" vertical="center" readingOrder="2"/>
    </xf>
    <xf numFmtId="0" fontId="6" fillId="3" borderId="24" xfId="0" applyFont="1" applyFill="1" applyBorder="1" applyAlignment="1">
      <alignment horizontal="center" vertical="center" readingOrder="2"/>
    </xf>
    <xf numFmtId="9" fontId="13" fillId="0" borderId="0" xfId="0" applyNumberFormat="1" applyFont="1" applyAlignment="1"/>
    <xf numFmtId="0" fontId="10" fillId="0" borderId="32" xfId="0" applyFont="1" applyBorder="1" applyAlignment="1">
      <alignment horizontal="center" vertical="center" readingOrder="2"/>
    </xf>
    <xf numFmtId="0" fontId="10" fillId="0" borderId="93" xfId="0" applyFont="1" applyBorder="1" applyAlignment="1">
      <alignment horizontal="center" vertical="center" readingOrder="2"/>
    </xf>
    <xf numFmtId="0" fontId="10" fillId="0" borderId="21" xfId="0" applyFont="1" applyBorder="1" applyAlignment="1">
      <alignment horizontal="center" vertical="center" readingOrder="2"/>
    </xf>
    <xf numFmtId="0" fontId="10" fillId="0" borderId="122" xfId="0" applyFont="1" applyBorder="1" applyAlignment="1">
      <alignment horizontal="center" vertical="center" readingOrder="2"/>
    </xf>
    <xf numFmtId="9" fontId="1" fillId="0" borderId="123" xfId="0" applyNumberFormat="1" applyFont="1" applyBorder="1" applyAlignment="1">
      <alignment horizontal="center" vertical="center"/>
    </xf>
    <xf numFmtId="0" fontId="10" fillId="0" borderId="61" xfId="0" applyFont="1" applyBorder="1" applyAlignment="1">
      <alignment horizontal="center" vertical="center" readingOrder="2"/>
    </xf>
    <xf numFmtId="0" fontId="10" fillId="0" borderId="25" xfId="0" applyFont="1" applyBorder="1" applyAlignment="1">
      <alignment horizontal="center" vertical="center" readingOrder="2"/>
    </xf>
    <xf numFmtId="0" fontId="10" fillId="0" borderId="44" xfId="0" applyFont="1" applyBorder="1" applyAlignment="1">
      <alignment horizontal="center" vertical="center" readingOrder="2"/>
    </xf>
    <xf numFmtId="0" fontId="10" fillId="0" borderId="62" xfId="0" applyFont="1" applyBorder="1" applyAlignment="1">
      <alignment horizontal="center" vertical="center" readingOrder="2"/>
    </xf>
    <xf numFmtId="0" fontId="10" fillId="0" borderId="28" xfId="0" applyFont="1" applyBorder="1" applyAlignment="1">
      <alignment horizontal="center" vertical="center" readingOrder="2"/>
    </xf>
    <xf numFmtId="0" fontId="10" fillId="0" borderId="63" xfId="0" applyFont="1" applyBorder="1" applyAlignment="1">
      <alignment horizontal="center" vertical="center" readingOrder="2"/>
    </xf>
    <xf numFmtId="0" fontId="10" fillId="2" borderId="32" xfId="0" applyFont="1" applyFill="1" applyBorder="1" applyAlignment="1">
      <alignment horizontal="center" vertical="center" readingOrder="2"/>
    </xf>
    <xf numFmtId="0" fontId="10" fillId="3" borderId="43" xfId="0" applyFont="1" applyFill="1" applyBorder="1" applyAlignment="1">
      <alignment horizontal="center" vertical="center" readingOrder="2"/>
    </xf>
    <xf numFmtId="0" fontId="10" fillId="3" borderId="21" xfId="0" applyFont="1" applyFill="1" applyBorder="1" applyAlignment="1">
      <alignment horizontal="center" vertical="center" readingOrder="2"/>
    </xf>
    <xf numFmtId="0" fontId="10" fillId="3" borderId="124" xfId="0" applyFont="1" applyFill="1" applyBorder="1" applyAlignment="1">
      <alignment horizontal="center" vertical="center" readingOrder="2"/>
    </xf>
    <xf numFmtId="0" fontId="10" fillId="3" borderId="35" xfId="0" applyFont="1" applyFill="1" applyBorder="1" applyAlignment="1">
      <alignment horizontal="center" vertical="center" readingOrder="2"/>
    </xf>
    <xf numFmtId="0" fontId="10" fillId="3" borderId="25" xfId="0" applyFont="1" applyFill="1" applyBorder="1" applyAlignment="1">
      <alignment horizontal="center" vertical="center" readingOrder="2"/>
    </xf>
    <xf numFmtId="0" fontId="10" fillId="3" borderId="51" xfId="0" applyFont="1" applyFill="1" applyBorder="1" applyAlignment="1">
      <alignment horizontal="center" vertical="center" readingOrder="2"/>
    </xf>
    <xf numFmtId="0" fontId="10" fillId="3" borderId="37" xfId="0" applyFont="1" applyFill="1" applyBorder="1" applyAlignment="1">
      <alignment horizontal="center" vertical="center" readingOrder="2"/>
    </xf>
    <xf numFmtId="0" fontId="10" fillId="3" borderId="28" xfId="0" applyFont="1" applyFill="1" applyBorder="1" applyAlignment="1">
      <alignment horizontal="center" vertical="center" readingOrder="2"/>
    </xf>
    <xf numFmtId="0" fontId="10" fillId="3" borderId="69" xfId="0" applyFont="1" applyFill="1" applyBorder="1" applyAlignment="1">
      <alignment horizontal="center" vertical="center" readingOrder="2"/>
    </xf>
    <xf numFmtId="0" fontId="9" fillId="0" borderId="49" xfId="0" applyFont="1" applyBorder="1" applyAlignment="1">
      <alignment horizontal="center" vertical="center"/>
    </xf>
    <xf numFmtId="0" fontId="10" fillId="0" borderId="49" xfId="0" applyFont="1" applyBorder="1" applyAlignment="1">
      <alignment horizontal="center" vertical="center"/>
    </xf>
    <xf numFmtId="0" fontId="10" fillId="0" borderId="49" xfId="0" applyFont="1" applyBorder="1" applyAlignment="1">
      <alignment horizontal="center" vertical="center" readingOrder="2"/>
    </xf>
    <xf numFmtId="0" fontId="9" fillId="2" borderId="49" xfId="0" applyFont="1" applyFill="1" applyBorder="1" applyAlignment="1">
      <alignment horizontal="center" vertical="center"/>
    </xf>
    <xf numFmtId="0" fontId="10" fillId="2" borderId="49" xfId="0" applyFont="1" applyFill="1" applyBorder="1" applyAlignment="1">
      <alignment horizontal="center" vertical="center"/>
    </xf>
    <xf numFmtId="0" fontId="10" fillId="3" borderId="49" xfId="0" applyFont="1" applyFill="1" applyBorder="1" applyAlignment="1">
      <alignment horizontal="center" vertical="center" readingOrder="2"/>
    </xf>
    <xf numFmtId="0" fontId="18" fillId="2" borderId="49" xfId="0" applyFont="1" applyFill="1" applyBorder="1" applyAlignment="1">
      <alignment horizontal="center" vertical="center"/>
    </xf>
    <xf numFmtId="0" fontId="2" fillId="2" borderId="49" xfId="0" applyFont="1" applyFill="1" applyBorder="1" applyAlignment="1">
      <alignment horizontal="center" vertical="center"/>
    </xf>
    <xf numFmtId="0" fontId="2" fillId="3" borderId="49" xfId="0" applyFont="1" applyFill="1" applyBorder="1" applyAlignment="1">
      <alignment horizontal="center" vertical="center" readingOrder="2"/>
    </xf>
    <xf numFmtId="0" fontId="10" fillId="2" borderId="49" xfId="0" applyFont="1" applyFill="1" applyBorder="1" applyAlignment="1">
      <alignment horizontal="center" vertical="center" readingOrder="2"/>
    </xf>
    <xf numFmtId="0" fontId="10" fillId="3" borderId="16" xfId="0" applyFont="1" applyFill="1" applyBorder="1" applyAlignment="1">
      <alignment horizontal="center" vertical="center" readingOrder="2"/>
    </xf>
    <xf numFmtId="0" fontId="10" fillId="3" borderId="17" xfId="0" applyFont="1" applyFill="1" applyBorder="1" applyAlignment="1">
      <alignment horizontal="center" vertical="center" readingOrder="2"/>
    </xf>
    <xf numFmtId="0" fontId="10" fillId="3" borderId="18" xfId="0" applyFont="1" applyFill="1" applyBorder="1" applyAlignment="1">
      <alignment horizontal="center" vertical="center" readingOrder="2"/>
    </xf>
    <xf numFmtId="0" fontId="16" fillId="2" borderId="49" xfId="0" applyFont="1" applyFill="1" applyBorder="1" applyAlignment="1">
      <alignment horizontal="center" vertical="center" wrapText="1" readingOrder="2"/>
    </xf>
    <xf numFmtId="0" fontId="16" fillId="2" borderId="23" xfId="0" applyFont="1" applyFill="1" applyBorder="1" applyAlignment="1">
      <alignment horizontal="center" vertical="center" wrapText="1" readingOrder="2"/>
    </xf>
    <xf numFmtId="0" fontId="16" fillId="8" borderId="23" xfId="0" applyFont="1" applyFill="1" applyBorder="1" applyAlignment="1">
      <alignment horizontal="center" vertical="center" textRotation="90" wrapText="1" readingOrder="2"/>
    </xf>
    <xf numFmtId="0" fontId="16" fillId="8" borderId="33" xfId="0" applyFont="1" applyFill="1" applyBorder="1" applyAlignment="1">
      <alignment horizontal="center" vertical="center" textRotation="90" wrapText="1" readingOrder="2"/>
    </xf>
    <xf numFmtId="0" fontId="16" fillId="8" borderId="125" xfId="0" applyFont="1" applyFill="1" applyBorder="1" applyAlignment="1">
      <alignment horizontal="center" vertical="center" textRotation="90" wrapText="1" readingOrder="2"/>
    </xf>
    <xf numFmtId="0" fontId="16" fillId="8" borderId="32" xfId="0" applyFont="1" applyFill="1" applyBorder="1" applyAlignment="1">
      <alignment horizontal="center" vertical="center" textRotation="90" wrapText="1" readingOrder="2"/>
    </xf>
    <xf numFmtId="0" fontId="16" fillId="8" borderId="126" xfId="0" applyFont="1" applyFill="1" applyBorder="1" applyAlignment="1">
      <alignment horizontal="center" vertical="center" textRotation="90" wrapText="1" readingOrder="2"/>
    </xf>
    <xf numFmtId="0" fontId="16" fillId="8" borderId="32" xfId="0" applyFont="1" applyFill="1" applyBorder="1" applyAlignment="1">
      <alignment horizontal="center" vertical="center" wrapText="1" readingOrder="2"/>
    </xf>
    <xf numFmtId="0" fontId="16" fillId="8" borderId="127" xfId="0" applyFont="1" applyFill="1" applyBorder="1" applyAlignment="1">
      <alignment horizontal="center" vertical="center" textRotation="90" wrapText="1" readingOrder="2"/>
    </xf>
    <xf numFmtId="0" fontId="16" fillId="8" borderId="23" xfId="0" applyFont="1" applyFill="1" applyBorder="1" applyAlignment="1">
      <alignment horizontal="center" vertical="center" wrapText="1" readingOrder="2"/>
    </xf>
    <xf numFmtId="0" fontId="16" fillId="4" borderId="34" xfId="0" applyFont="1" applyFill="1" applyBorder="1" applyAlignment="1">
      <alignment horizontal="center" vertical="center" textRotation="90" wrapText="1" readingOrder="2"/>
    </xf>
    <xf numFmtId="0" fontId="16" fillId="4" borderId="23" xfId="0" applyFont="1" applyFill="1" applyBorder="1" applyAlignment="1">
      <alignment horizontal="center" vertical="center" textRotation="90" wrapText="1" readingOrder="2"/>
    </xf>
    <xf numFmtId="0" fontId="16" fillId="4" borderId="33" xfId="0" applyFont="1" applyFill="1" applyBorder="1" applyAlignment="1">
      <alignment horizontal="center" vertical="center" textRotation="90" wrapText="1" readingOrder="2"/>
    </xf>
    <xf numFmtId="0" fontId="16" fillId="2" borderId="30" xfId="0" applyFont="1" applyFill="1" applyBorder="1" applyAlignment="1">
      <alignment horizontal="center" vertical="center" wrapText="1" readingOrder="2"/>
    </xf>
    <xf numFmtId="0" fontId="16" fillId="8" borderId="30" xfId="0" applyFont="1" applyFill="1" applyBorder="1" applyAlignment="1">
      <alignment horizontal="center" vertical="center" textRotation="90" wrapText="1" readingOrder="2"/>
    </xf>
    <xf numFmtId="0" fontId="16" fillId="8" borderId="36" xfId="0" applyFont="1" applyFill="1" applyBorder="1" applyAlignment="1">
      <alignment horizontal="center" vertical="center" textRotation="90" wrapText="1" readingOrder="2"/>
    </xf>
    <xf numFmtId="0" fontId="16" fillId="4" borderId="30" xfId="0" applyFont="1" applyFill="1" applyBorder="1" applyAlignment="1">
      <alignment horizontal="center" vertical="center" textRotation="90" wrapText="1" readingOrder="2"/>
    </xf>
    <xf numFmtId="0" fontId="16" fillId="4" borderId="38" xfId="0" applyFont="1" applyFill="1" applyBorder="1" applyAlignment="1">
      <alignment horizontal="center" vertical="center" textRotation="90" wrapText="1" readingOrder="2"/>
    </xf>
    <xf numFmtId="0" fontId="16" fillId="4" borderId="36" xfId="0" applyFont="1" applyFill="1" applyBorder="1" applyAlignment="1">
      <alignment horizontal="center" vertical="center" textRotation="90" wrapText="1" readingOrder="2"/>
    </xf>
    <xf numFmtId="0" fontId="16" fillId="8" borderId="128" xfId="0" applyFont="1" applyFill="1" applyBorder="1" applyAlignment="1">
      <alignment horizontal="center" vertical="center" wrapText="1" readingOrder="2"/>
    </xf>
    <xf numFmtId="0" fontId="16" fillId="2" borderId="16" xfId="0" applyFont="1" applyFill="1" applyBorder="1" applyAlignment="1">
      <alignment horizontal="center" vertical="center" wrapText="1" readingOrder="2"/>
    </xf>
    <xf numFmtId="0" fontId="16" fillId="2" borderId="17" xfId="0" applyFont="1" applyFill="1" applyBorder="1" applyAlignment="1">
      <alignment horizontal="center" vertical="center" wrapText="1" readingOrder="2"/>
    </xf>
    <xf numFmtId="0" fontId="16" fillId="2" borderId="18" xfId="0" applyFont="1" applyFill="1" applyBorder="1" applyAlignment="1">
      <alignment horizontal="center" vertical="center" wrapText="1" readingOrder="2"/>
    </xf>
    <xf numFmtId="0" fontId="16" fillId="3" borderId="24" xfId="0" applyFont="1" applyFill="1" applyBorder="1" applyAlignment="1">
      <alignment horizontal="center" vertical="center" wrapText="1" readingOrder="2"/>
    </xf>
    <xf numFmtId="0" fontId="16" fillId="3" borderId="25" xfId="0" applyFont="1" applyFill="1" applyBorder="1" applyAlignment="1">
      <alignment horizontal="center" vertical="center" wrapText="1" readingOrder="2"/>
    </xf>
    <xf numFmtId="0" fontId="16" fillId="3" borderId="21" xfId="0" applyFont="1" applyFill="1" applyBorder="1" applyAlignment="1">
      <alignment horizontal="center" vertical="center" wrapText="1" readingOrder="2"/>
    </xf>
    <xf numFmtId="0" fontId="16" fillId="3" borderId="22" xfId="0" applyFont="1" applyFill="1" applyBorder="1" applyAlignment="1">
      <alignment horizontal="center" vertical="center" wrapText="1" readingOrder="2"/>
    </xf>
    <xf numFmtId="0" fontId="16" fillId="2" borderId="32" xfId="0" applyFont="1" applyFill="1" applyBorder="1" applyAlignment="1">
      <alignment horizontal="center" vertical="center" wrapText="1" readingOrder="2"/>
    </xf>
    <xf numFmtId="0" fontId="16" fillId="3" borderId="26" xfId="0" applyFont="1" applyFill="1" applyBorder="1" applyAlignment="1">
      <alignment horizontal="center" vertical="center" wrapText="1" readingOrder="2"/>
    </xf>
    <xf numFmtId="0" fontId="16" fillId="4" borderId="25" xfId="0" applyFont="1" applyFill="1" applyBorder="1" applyAlignment="1">
      <alignment horizontal="center" vertical="center" wrapText="1" readingOrder="2"/>
    </xf>
    <xf numFmtId="0" fontId="16" fillId="4" borderId="26" xfId="0" applyFont="1" applyFill="1" applyBorder="1" applyAlignment="1">
      <alignment horizontal="center" vertical="center" wrapText="1" readingOrder="2"/>
    </xf>
    <xf numFmtId="0" fontId="16" fillId="3" borderId="27" xfId="0" applyFont="1" applyFill="1" applyBorder="1" applyAlignment="1">
      <alignment horizontal="center" vertical="center" wrapText="1" readingOrder="2"/>
    </xf>
    <xf numFmtId="0" fontId="16" fillId="3" borderId="28" xfId="0" applyFont="1" applyFill="1" applyBorder="1" applyAlignment="1">
      <alignment horizontal="center" vertical="center" wrapText="1" readingOrder="2"/>
    </xf>
    <xf numFmtId="0" fontId="16" fillId="4" borderId="28" xfId="0" applyFont="1" applyFill="1" applyBorder="1" applyAlignment="1">
      <alignment horizontal="center" vertical="center" wrapText="1" readingOrder="2"/>
    </xf>
    <xf numFmtId="0" fontId="16" fillId="4" borderId="29" xfId="0" applyFont="1" applyFill="1" applyBorder="1" applyAlignment="1">
      <alignment horizontal="center" vertical="center" wrapText="1" readingOrder="2"/>
    </xf>
    <xf numFmtId="0" fontId="16" fillId="2" borderId="128" xfId="0" applyFont="1" applyFill="1" applyBorder="1" applyAlignment="1">
      <alignment horizontal="center" vertical="center" wrapText="1" readingOrder="2"/>
    </xf>
    <xf numFmtId="0" fontId="16" fillId="0" borderId="0" xfId="0" applyFont="1" applyAlignment="1">
      <alignment horizontal="center" vertical="center" wrapText="1" readingOrder="2"/>
    </xf>
    <xf numFmtId="0" fontId="16" fillId="0" borderId="0" xfId="0" applyFont="1" applyAlignment="1">
      <alignment horizontal="center" vertical="center" textRotation="90" wrapText="1" readingOrder="2"/>
    </xf>
    <xf numFmtId="0" fontId="16" fillId="2" borderId="31" xfId="0" applyFont="1" applyFill="1" applyBorder="1" applyAlignment="1">
      <alignment horizontal="center" vertical="center" wrapText="1" readingOrder="2"/>
    </xf>
    <xf numFmtId="0" fontId="16" fillId="3" borderId="23" xfId="0" applyFont="1" applyFill="1" applyBorder="1" applyAlignment="1">
      <alignment horizontal="center" vertical="center" wrapText="1" readingOrder="2"/>
    </xf>
    <xf numFmtId="0" fontId="16" fillId="2" borderId="42" xfId="0" applyFont="1" applyFill="1" applyBorder="1" applyAlignment="1">
      <alignment horizontal="center" vertical="center" wrapText="1" readingOrder="2"/>
    </xf>
    <xf numFmtId="0" fontId="16" fillId="2" borderId="33" xfId="0" applyFont="1" applyFill="1" applyBorder="1" applyAlignment="1">
      <alignment horizontal="center" vertical="center" wrapText="1" readingOrder="2"/>
    </xf>
    <xf numFmtId="0" fontId="16" fillId="2" borderId="36" xfId="0" applyFont="1" applyFill="1" applyBorder="1" applyAlignment="1">
      <alignment horizontal="center" vertical="center" wrapText="1" readingOrder="2"/>
    </xf>
    <xf numFmtId="0" fontId="16" fillId="3" borderId="30" xfId="0" applyFont="1" applyFill="1" applyBorder="1" applyAlignment="1">
      <alignment horizontal="center" vertical="center" wrapText="1" readingOrder="2"/>
    </xf>
    <xf numFmtId="0" fontId="6" fillId="7" borderId="53" xfId="0" applyFont="1" applyFill="1" applyBorder="1" applyAlignment="1">
      <alignment horizontal="center" vertical="center" readingOrder="2"/>
    </xf>
    <xf numFmtId="0" fontId="6" fillId="7" borderId="54" xfId="0" applyFont="1" applyFill="1" applyBorder="1" applyAlignment="1">
      <alignment horizontal="center" vertical="center" readingOrder="2"/>
    </xf>
    <xf numFmtId="0" fontId="6" fillId="7" borderId="55" xfId="0" applyFont="1" applyFill="1" applyBorder="1" applyAlignment="1">
      <alignment horizontal="center" vertical="center" readingOrder="2"/>
    </xf>
    <xf numFmtId="0" fontId="6" fillId="7" borderId="31" xfId="0" applyFont="1" applyFill="1" applyBorder="1" applyAlignment="1">
      <alignment horizontal="center" vertical="center" readingOrder="2"/>
    </xf>
    <xf numFmtId="0" fontId="6" fillId="7" borderId="20" xfId="0" applyFont="1" applyFill="1" applyBorder="1" applyAlignment="1">
      <alignment horizontal="center" vertical="center" readingOrder="2"/>
    </xf>
    <xf numFmtId="0" fontId="6" fillId="7" borderId="21" xfId="0" applyFont="1" applyFill="1" applyBorder="1" applyAlignment="1">
      <alignment horizontal="center" vertical="center" readingOrder="2"/>
    </xf>
    <xf numFmtId="0" fontId="6" fillId="7" borderId="22" xfId="0" applyFont="1" applyFill="1" applyBorder="1" applyAlignment="1">
      <alignment horizontal="center" vertical="center" readingOrder="2"/>
    </xf>
    <xf numFmtId="0" fontId="6" fillId="7" borderId="32" xfId="0" applyFont="1" applyFill="1" applyBorder="1" applyAlignment="1">
      <alignment horizontal="center" vertical="center" readingOrder="2"/>
    </xf>
    <xf numFmtId="0" fontId="22" fillId="7" borderId="131" xfId="0" applyFont="1" applyFill="1" applyBorder="1" applyAlignment="1">
      <alignment horizontal="center" vertical="center" readingOrder="2"/>
    </xf>
    <xf numFmtId="0" fontId="6" fillId="7" borderId="33" xfId="0" applyFont="1" applyFill="1" applyBorder="1" applyAlignment="1">
      <alignment horizontal="center" vertical="center" readingOrder="2"/>
    </xf>
    <xf numFmtId="0" fontId="6" fillId="7" borderId="24" xfId="0" applyFont="1" applyFill="1" applyBorder="1" applyAlignment="1">
      <alignment horizontal="center" vertical="center" readingOrder="2"/>
    </xf>
    <xf numFmtId="0" fontId="6" fillId="7" borderId="25" xfId="0" applyFont="1" applyFill="1" applyBorder="1" applyAlignment="1">
      <alignment horizontal="center" vertical="center" readingOrder="2"/>
    </xf>
    <xf numFmtId="0" fontId="6" fillId="7" borderId="26" xfId="0" applyFont="1" applyFill="1" applyBorder="1" applyAlignment="1">
      <alignment horizontal="center" vertical="center" readingOrder="2"/>
    </xf>
    <xf numFmtId="0" fontId="6" fillId="7" borderId="23" xfId="0" applyFont="1" applyFill="1" applyBorder="1" applyAlignment="1">
      <alignment horizontal="center" vertical="center" readingOrder="2"/>
    </xf>
    <xf numFmtId="0" fontId="6" fillId="7" borderId="36" xfId="0" applyFont="1" applyFill="1" applyBorder="1" applyAlignment="1">
      <alignment horizontal="center" vertical="center" readingOrder="2"/>
    </xf>
    <xf numFmtId="0" fontId="6" fillId="7" borderId="27" xfId="0" applyFont="1" applyFill="1" applyBorder="1" applyAlignment="1">
      <alignment horizontal="center" vertical="center" readingOrder="2"/>
    </xf>
    <xf numFmtId="0" fontId="6" fillId="7" borderId="28" xfId="0" applyFont="1" applyFill="1" applyBorder="1" applyAlignment="1">
      <alignment horizontal="center" vertical="center" readingOrder="2"/>
    </xf>
    <xf numFmtId="0" fontId="6" fillId="7" borderId="29" xfId="0" applyFont="1" applyFill="1" applyBorder="1" applyAlignment="1">
      <alignment horizontal="center" vertical="center" readingOrder="2"/>
    </xf>
    <xf numFmtId="0" fontId="6" fillId="7" borderId="30" xfId="0" applyFont="1" applyFill="1" applyBorder="1" applyAlignment="1">
      <alignment horizontal="center" vertical="center" readingOrder="2"/>
    </xf>
    <xf numFmtId="0" fontId="6" fillId="2" borderId="132" xfId="0" applyFont="1" applyFill="1" applyBorder="1" applyAlignment="1">
      <alignment horizontal="center" vertical="center" readingOrder="2"/>
    </xf>
    <xf numFmtId="0" fontId="6" fillId="2" borderId="133" xfId="0" applyFont="1" applyFill="1" applyBorder="1" applyAlignment="1">
      <alignment horizontal="center" vertical="center" readingOrder="2"/>
    </xf>
    <xf numFmtId="0" fontId="6" fillId="3" borderId="29" xfId="0" applyFont="1" applyFill="1" applyBorder="1" applyAlignment="1">
      <alignment horizontal="center" vertical="center" readingOrder="2"/>
    </xf>
    <xf numFmtId="0" fontId="13" fillId="0" borderId="25" xfId="0" applyFont="1" applyBorder="1" applyAlignment="1">
      <alignment horizontal="center" vertical="center"/>
    </xf>
    <xf numFmtId="0" fontId="13" fillId="0" borderId="25" xfId="0" applyFont="1" applyBorder="1" applyAlignment="1">
      <alignment horizontal="center" vertical="center" wrapText="1"/>
    </xf>
    <xf numFmtId="0" fontId="23" fillId="0" borderId="2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3" fillId="3" borderId="4" xfId="0" applyFont="1" applyFill="1" applyBorder="1" applyAlignment="1">
      <alignment horizontal="center" vertical="center" readingOrder="2"/>
    </xf>
    <xf numFmtId="0" fontId="4" fillId="0" borderId="6" xfId="0" applyFont="1" applyBorder="1"/>
    <xf numFmtId="0" fontId="3" fillId="3" borderId="7" xfId="0" applyFont="1" applyFill="1" applyBorder="1" applyAlignment="1">
      <alignment horizontal="center" vertical="center" readingOrder="2"/>
    </xf>
    <xf numFmtId="0" fontId="4" fillId="0" borderId="9" xfId="0" applyFont="1" applyBorder="1"/>
    <xf numFmtId="0" fontId="2" fillId="0" borderId="0" xfId="0" applyFont="1" applyAlignment="1">
      <alignment horizontal="center" vertical="center"/>
    </xf>
    <xf numFmtId="0" fontId="0" fillId="0" borderId="0" xfId="0" applyFont="1" applyAlignment="1"/>
    <xf numFmtId="0" fontId="1" fillId="0" borderId="0" xfId="0" applyFont="1" applyAlignment="1">
      <alignment horizontal="center"/>
    </xf>
    <xf numFmtId="0" fontId="3" fillId="2" borderId="1" xfId="0" applyFont="1" applyFill="1" applyBorder="1" applyAlignment="1">
      <alignment horizontal="center" vertical="center"/>
    </xf>
    <xf numFmtId="0" fontId="4" fillId="0" borderId="2" xfId="0" applyFont="1" applyBorder="1"/>
    <xf numFmtId="0" fontId="4" fillId="0" borderId="3" xfId="0" applyFont="1" applyBorder="1"/>
    <xf numFmtId="0" fontId="3" fillId="2" borderId="4" xfId="0" applyFont="1" applyFill="1" applyBorder="1" applyAlignment="1">
      <alignment horizontal="center" vertical="center" wrapText="1"/>
    </xf>
    <xf numFmtId="0" fontId="4" fillId="0" borderId="5" xfId="0" applyFont="1" applyBorder="1"/>
    <xf numFmtId="0" fontId="3" fillId="2" borderId="7" xfId="0" applyFont="1" applyFill="1" applyBorder="1" applyAlignment="1">
      <alignment horizontal="center" vertical="center"/>
    </xf>
    <xf numFmtId="0" fontId="4" fillId="0" borderId="8" xfId="0" applyFont="1" applyBorder="1"/>
    <xf numFmtId="0" fontId="3" fillId="2" borderId="10" xfId="0" applyFont="1" applyFill="1" applyBorder="1" applyAlignment="1">
      <alignment horizontal="center" vertical="center"/>
    </xf>
    <xf numFmtId="0" fontId="4" fillId="0" borderId="11" xfId="0" applyFont="1" applyBorder="1"/>
    <xf numFmtId="0" fontId="4" fillId="0" borderId="12" xfId="0" applyFont="1" applyBorder="1"/>
    <xf numFmtId="0" fontId="3" fillId="3" borderId="10" xfId="0" applyFont="1" applyFill="1" applyBorder="1" applyAlignment="1">
      <alignment horizontal="center" vertical="center" readingOrder="2"/>
    </xf>
    <xf numFmtId="0" fontId="1" fillId="0" borderId="0" xfId="0" applyFont="1" applyAlignment="1">
      <alignment horizontal="center" vertical="center"/>
    </xf>
    <xf numFmtId="0" fontId="9" fillId="0" borderId="39" xfId="0" applyFont="1" applyBorder="1" applyAlignment="1">
      <alignment horizontal="center" vertical="center" wrapText="1"/>
    </xf>
    <xf numFmtId="0" fontId="4" fillId="0" borderId="39" xfId="0" applyFont="1" applyBorder="1"/>
    <xf numFmtId="0" fontId="6" fillId="0" borderId="1" xfId="0" applyFont="1" applyBorder="1" applyAlignment="1">
      <alignment horizontal="center" vertical="center" readingOrder="2"/>
    </xf>
    <xf numFmtId="0" fontId="6" fillId="0" borderId="13" xfId="0" applyFont="1" applyBorder="1" applyAlignment="1">
      <alignment horizontal="center" vertical="center" textRotation="90"/>
    </xf>
    <xf numFmtId="0" fontId="4" fillId="0" borderId="15" xfId="0" applyFont="1" applyBorder="1"/>
    <xf numFmtId="0" fontId="6" fillId="0" borderId="14" xfId="0" applyFont="1" applyBorder="1" applyAlignment="1">
      <alignment horizontal="center" vertical="center" textRotation="90" readingOrder="2"/>
    </xf>
    <xf numFmtId="0" fontId="4" fillId="0" borderId="19" xfId="0" applyFont="1" applyBorder="1"/>
    <xf numFmtId="0" fontId="6" fillId="2" borderId="14" xfId="0" applyFont="1" applyFill="1" applyBorder="1" applyAlignment="1">
      <alignment horizontal="center" vertical="center" textRotation="90"/>
    </xf>
    <xf numFmtId="0" fontId="6" fillId="2" borderId="40" xfId="0" applyFont="1" applyFill="1" applyBorder="1" applyAlignment="1">
      <alignment horizontal="center" vertical="center" readingOrder="2"/>
    </xf>
    <xf numFmtId="0" fontId="6" fillId="2" borderId="14" xfId="0" applyFont="1" applyFill="1" applyBorder="1" applyAlignment="1">
      <alignment horizontal="center" vertical="center" textRotation="90" wrapText="1" readingOrder="2"/>
    </xf>
    <xf numFmtId="0" fontId="6" fillId="2" borderId="1" xfId="0" applyFont="1" applyFill="1" applyBorder="1" applyAlignment="1">
      <alignment horizontal="center" vertical="center" readingOrder="2"/>
    </xf>
    <xf numFmtId="1" fontId="6" fillId="3" borderId="1" xfId="0" applyNumberFormat="1" applyFont="1" applyFill="1" applyBorder="1" applyAlignment="1">
      <alignment horizontal="center" vertical="center" readingOrder="2"/>
    </xf>
    <xf numFmtId="0" fontId="2" fillId="0" borderId="39" xfId="0" applyFont="1" applyBorder="1" applyAlignment="1">
      <alignment horizontal="center" vertical="center"/>
    </xf>
    <xf numFmtId="0" fontId="10" fillId="2" borderId="14" xfId="0" applyFont="1" applyFill="1" applyBorder="1" applyAlignment="1">
      <alignment horizontal="center" vertical="center" readingOrder="2"/>
    </xf>
    <xf numFmtId="0" fontId="10" fillId="2" borderId="1" xfId="0" applyFont="1" applyFill="1" applyBorder="1" applyAlignment="1">
      <alignment horizontal="center" vertical="center" readingOrder="2"/>
    </xf>
    <xf numFmtId="1" fontId="6" fillId="0" borderId="2" xfId="0" applyNumberFormat="1" applyFont="1" applyBorder="1" applyAlignment="1">
      <alignment horizontal="center" vertical="center" readingOrder="2"/>
    </xf>
    <xf numFmtId="0" fontId="4" fillId="0" borderId="50" xfId="0" applyFont="1" applyBorder="1"/>
    <xf numFmtId="0" fontId="10" fillId="0" borderId="14" xfId="0" applyFont="1" applyBorder="1" applyAlignment="1">
      <alignment horizontal="center" vertical="center" readingOrder="2"/>
    </xf>
    <xf numFmtId="0" fontId="10" fillId="0" borderId="1" xfId="0" applyFont="1" applyBorder="1" applyAlignment="1">
      <alignment horizontal="center" vertical="center" readingOrder="2"/>
    </xf>
    <xf numFmtId="0" fontId="6" fillId="0" borderId="14" xfId="0" applyFont="1" applyBorder="1" applyAlignment="1">
      <alignment horizontal="center" vertical="center" textRotation="90" wrapText="1" readingOrder="2"/>
    </xf>
    <xf numFmtId="0" fontId="10" fillId="2" borderId="14" xfId="0" applyFont="1" applyFill="1" applyBorder="1" applyAlignment="1">
      <alignment horizontal="center" vertical="center" wrapText="1" readingOrder="2"/>
    </xf>
    <xf numFmtId="0" fontId="10" fillId="0" borderId="14" xfId="0" applyFont="1" applyBorder="1" applyAlignment="1">
      <alignment horizontal="center" vertical="center" wrapText="1" readingOrder="2"/>
    </xf>
    <xf numFmtId="0" fontId="10" fillId="2" borderId="40" xfId="0" applyFont="1" applyFill="1" applyBorder="1" applyAlignment="1">
      <alignment horizontal="center" vertical="center" readingOrder="2"/>
    </xf>
    <xf numFmtId="0" fontId="4" fillId="0" borderId="64" xfId="0" applyFont="1" applyBorder="1"/>
    <xf numFmtId="0" fontId="10" fillId="0" borderId="2" xfId="0" applyFont="1" applyBorder="1" applyAlignment="1">
      <alignment horizontal="center" vertical="center" readingOrder="2"/>
    </xf>
    <xf numFmtId="0" fontId="2" fillId="0" borderId="71" xfId="0" applyFont="1" applyBorder="1" applyAlignment="1">
      <alignment horizontal="center" vertical="center" readingOrder="2"/>
    </xf>
    <xf numFmtId="0" fontId="4" fillId="0" borderId="72" xfId="0" applyFont="1" applyBorder="1"/>
    <xf numFmtId="0" fontId="4" fillId="0" borderId="73" xfId="0" applyFont="1" applyBorder="1"/>
    <xf numFmtId="0" fontId="2" fillId="2" borderId="89" xfId="0" applyFont="1" applyFill="1" applyBorder="1" applyAlignment="1">
      <alignment horizontal="center" vertical="center" textRotation="90"/>
    </xf>
    <xf numFmtId="0" fontId="4" fillId="0" borderId="91" xfId="0" applyFont="1" applyBorder="1"/>
    <xf numFmtId="0" fontId="2" fillId="2" borderId="1" xfId="0" applyFont="1" applyFill="1" applyBorder="1" applyAlignment="1">
      <alignment horizontal="center" vertical="center" readingOrder="2"/>
    </xf>
    <xf numFmtId="0" fontId="6" fillId="2" borderId="90" xfId="0" applyFont="1" applyFill="1" applyBorder="1" applyAlignment="1">
      <alignment horizontal="center" vertical="center" textRotation="90" wrapText="1" readingOrder="2"/>
    </xf>
    <xf numFmtId="0" fontId="4" fillId="0" borderId="92" xfId="0" applyFont="1" applyBorder="1"/>
    <xf numFmtId="0" fontId="2" fillId="0" borderId="70" xfId="0" applyFont="1" applyBorder="1" applyAlignment="1">
      <alignment horizontal="center" vertical="center" textRotation="90"/>
    </xf>
    <xf numFmtId="0" fontId="4" fillId="0" borderId="74" xfId="0" applyFont="1" applyBorder="1"/>
    <xf numFmtId="0" fontId="6" fillId="0" borderId="70" xfId="0" applyFont="1" applyBorder="1" applyAlignment="1">
      <alignment horizontal="center" vertical="center" textRotation="90" readingOrder="2"/>
    </xf>
    <xf numFmtId="0" fontId="4" fillId="0" borderId="78" xfId="0" applyFont="1" applyBorder="1"/>
    <xf numFmtId="0" fontId="6" fillId="0" borderId="39" xfId="0" applyFont="1" applyBorder="1" applyAlignment="1">
      <alignment horizontal="center" vertical="center" readingOrder="2"/>
    </xf>
    <xf numFmtId="0" fontId="4" fillId="0" borderId="95" xfId="0" applyFont="1" applyBorder="1"/>
    <xf numFmtId="0" fontId="6" fillId="0" borderId="14" xfId="0" applyFont="1" applyBorder="1" applyAlignment="1">
      <alignment horizontal="center" vertical="center" readingOrder="2"/>
    </xf>
    <xf numFmtId="0" fontId="6" fillId="0" borderId="2" xfId="0" applyFont="1" applyBorder="1" applyAlignment="1">
      <alignment horizontal="center" vertical="center" readingOrder="2"/>
    </xf>
    <xf numFmtId="0" fontId="6" fillId="0" borderId="14" xfId="0" applyFont="1" applyBorder="1" applyAlignment="1">
      <alignment horizontal="center" vertical="center" wrapText="1" readingOrder="2"/>
    </xf>
    <xf numFmtId="0" fontId="10" fillId="0" borderId="0" xfId="0" applyFont="1" applyAlignment="1">
      <alignment horizontal="center" vertical="center"/>
    </xf>
    <xf numFmtId="0" fontId="6" fillId="2" borderId="1" xfId="0" applyFont="1" applyFill="1" applyBorder="1" applyAlignment="1">
      <alignment horizontal="center" vertical="center"/>
    </xf>
    <xf numFmtId="0" fontId="6" fillId="2" borderId="104" xfId="0" applyFont="1" applyFill="1" applyBorder="1" applyAlignment="1">
      <alignment horizontal="center" vertical="center"/>
    </xf>
    <xf numFmtId="0" fontId="4" fillId="0" borderId="105" xfId="0" applyFont="1" applyBorder="1"/>
    <xf numFmtId="0" fontId="6" fillId="2" borderId="106" xfId="0" applyFont="1" applyFill="1" applyBorder="1" applyAlignment="1">
      <alignment horizontal="center" vertical="center"/>
    </xf>
    <xf numFmtId="0" fontId="4" fillId="0" borderId="107" xfId="0" applyFont="1" applyBorder="1"/>
    <xf numFmtId="0" fontId="6" fillId="2" borderId="108" xfId="0" applyFont="1" applyFill="1" applyBorder="1" applyAlignment="1">
      <alignment horizontal="center" vertical="center"/>
    </xf>
    <xf numFmtId="0" fontId="4" fillId="0" borderId="109" xfId="0" applyFont="1" applyBorder="1"/>
    <xf numFmtId="0" fontId="6" fillId="2" borderId="40" xfId="0" applyFont="1" applyFill="1" applyBorder="1" applyAlignment="1">
      <alignment horizontal="center" vertical="center"/>
    </xf>
    <xf numFmtId="0" fontId="15" fillId="0" borderId="0" xfId="0" applyFont="1" applyAlignment="1">
      <alignment horizontal="right" readingOrder="2"/>
    </xf>
    <xf numFmtId="0" fontId="4" fillId="0" borderId="96" xfId="0" applyFont="1" applyBorder="1"/>
    <xf numFmtId="0" fontId="6" fillId="0" borderId="8" xfId="0" applyFont="1" applyBorder="1" applyAlignment="1">
      <alignment horizontal="center" vertical="center"/>
    </xf>
    <xf numFmtId="0" fontId="4" fillId="0" borderId="61" xfId="0" applyFont="1" applyBorder="1"/>
    <xf numFmtId="0" fontId="6" fillId="0" borderId="100" xfId="0" applyFont="1" applyBorder="1" applyAlignment="1">
      <alignment horizontal="center" vertical="center"/>
    </xf>
    <xf numFmtId="0" fontId="4" fillId="0" borderId="93" xfId="0" applyFont="1" applyBorder="1"/>
    <xf numFmtId="0" fontId="6" fillId="0" borderId="14" xfId="0" applyFont="1" applyBorder="1" applyAlignment="1">
      <alignment horizontal="center" vertical="center" textRotation="90"/>
    </xf>
    <xf numFmtId="0" fontId="6" fillId="0" borderId="2" xfId="0" applyFont="1" applyBorder="1" applyAlignment="1">
      <alignment horizontal="center" vertical="center"/>
    </xf>
    <xf numFmtId="0" fontId="6" fillId="0" borderId="2" xfId="0" applyFont="1" applyBorder="1" applyAlignment="1">
      <alignment horizontal="center" vertical="center" textRotation="3"/>
    </xf>
    <xf numFmtId="0" fontId="4" fillId="0" borderId="101" xfId="0" applyFont="1" applyBorder="1"/>
    <xf numFmtId="0" fontId="6" fillId="0" borderId="11" xfId="0" applyFont="1" applyBorder="1" applyAlignment="1">
      <alignment horizontal="center" vertical="center"/>
    </xf>
    <xf numFmtId="0" fontId="4" fillId="0" borderId="62" xfId="0" applyFont="1" applyBorder="1"/>
    <xf numFmtId="0" fontId="6" fillId="0" borderId="1" xfId="0" applyFont="1" applyBorder="1" applyAlignment="1">
      <alignment horizontal="center" vertical="center"/>
    </xf>
    <xf numFmtId="0" fontId="6" fillId="2" borderId="40" xfId="0" applyFont="1" applyFill="1" applyBorder="1" applyAlignment="1">
      <alignment horizontal="center" vertical="center" textRotation="3"/>
    </xf>
    <xf numFmtId="0" fontId="3" fillId="0" borderId="0" xfId="0" applyFont="1" applyAlignment="1">
      <alignment horizontal="center" vertical="center"/>
    </xf>
    <xf numFmtId="0" fontId="3" fillId="0" borderId="39" xfId="0" applyFont="1" applyBorder="1" applyAlignment="1">
      <alignment horizontal="center" vertical="center"/>
    </xf>
    <xf numFmtId="0" fontId="15" fillId="0" borderId="0" xfId="0" applyFont="1" applyAlignment="1">
      <alignment horizontal="right" wrapText="1" readingOrder="2"/>
    </xf>
    <xf numFmtId="0" fontId="15" fillId="0" borderId="110" xfId="0" applyFont="1" applyBorder="1" applyAlignment="1">
      <alignment horizontal="center" readingOrder="2"/>
    </xf>
    <xf numFmtId="0" fontId="4" fillId="0" borderId="110" xfId="0" applyFont="1" applyBorder="1"/>
    <xf numFmtId="0" fontId="6" fillId="0" borderId="114" xfId="0" applyFont="1" applyBorder="1" applyAlignment="1">
      <alignment horizontal="center" vertical="center" readingOrder="2"/>
    </xf>
    <xf numFmtId="0" fontId="4" fillId="0" borderId="115" xfId="0" applyFont="1" applyBorder="1"/>
    <xf numFmtId="0" fontId="6" fillId="7" borderId="1" xfId="0" applyFont="1" applyFill="1" applyBorder="1" applyAlignment="1">
      <alignment horizontal="center" vertical="center" readingOrder="2"/>
    </xf>
    <xf numFmtId="0" fontId="4" fillId="0" borderId="111" xfId="0" applyFont="1" applyBorder="1"/>
    <xf numFmtId="0" fontId="6" fillId="0" borderId="14" xfId="0" applyFont="1" applyBorder="1" applyAlignment="1">
      <alignment horizontal="center" vertical="center"/>
    </xf>
    <xf numFmtId="0" fontId="6" fillId="0" borderId="113" xfId="0" applyFont="1" applyBorder="1" applyAlignment="1">
      <alignment horizontal="right"/>
    </xf>
    <xf numFmtId="0" fontId="6" fillId="0" borderId="15" xfId="0" applyFont="1" applyBorder="1" applyAlignment="1">
      <alignment horizontal="center" vertical="center" readingOrder="2"/>
    </xf>
    <xf numFmtId="0" fontId="4" fillId="0" borderId="94" xfId="0" applyFont="1" applyBorder="1"/>
    <xf numFmtId="0" fontId="6" fillId="0" borderId="7" xfId="0" applyFont="1" applyBorder="1" applyAlignment="1">
      <alignment horizontal="center" vertical="center" readingOrder="2"/>
    </xf>
    <xf numFmtId="0" fontId="6" fillId="2" borderId="14" xfId="0" applyFont="1" applyFill="1" applyBorder="1" applyAlignment="1">
      <alignment horizontal="center" vertical="center"/>
    </xf>
    <xf numFmtId="0" fontId="6" fillId="2" borderId="118" xfId="0" applyFont="1" applyFill="1" applyBorder="1" applyAlignment="1">
      <alignment horizontal="right"/>
    </xf>
    <xf numFmtId="0" fontId="4" fillId="0" borderId="119" xfId="0" applyFont="1" applyBorder="1"/>
    <xf numFmtId="0" fontId="6" fillId="2" borderId="7" xfId="0" applyFont="1" applyFill="1" applyBorder="1" applyAlignment="1">
      <alignment horizontal="center" vertical="center" readingOrder="2"/>
    </xf>
    <xf numFmtId="0" fontId="6" fillId="2" borderId="120" xfId="0" applyFont="1" applyFill="1" applyBorder="1" applyAlignment="1">
      <alignment horizontal="center" vertical="center" readingOrder="2"/>
    </xf>
    <xf numFmtId="0" fontId="4" fillId="0" borderId="121" xfId="0" applyFont="1" applyBorder="1"/>
    <xf numFmtId="0" fontId="6" fillId="2" borderId="4" xfId="0" applyFont="1" applyFill="1" applyBorder="1" applyAlignment="1">
      <alignment horizontal="center" vertical="center" readingOrder="2"/>
    </xf>
    <xf numFmtId="164" fontId="1" fillId="3" borderId="1" xfId="0" applyNumberFormat="1" applyFont="1" applyFill="1" applyBorder="1" applyAlignment="1">
      <alignment horizontal="center" vertical="center" readingOrder="2"/>
    </xf>
    <xf numFmtId="0" fontId="10" fillId="2" borderId="14" xfId="0" applyFont="1" applyFill="1" applyBorder="1" applyAlignment="1">
      <alignment horizontal="center" vertical="center" textRotation="90" readingOrder="2"/>
    </xf>
    <xf numFmtId="0" fontId="1" fillId="0" borderId="0" xfId="0" applyFont="1" applyAlignment="1">
      <alignment horizontal="center" vertical="center" readingOrder="2"/>
    </xf>
    <xf numFmtId="0" fontId="10" fillId="0" borderId="14" xfId="0" applyFont="1" applyBorder="1" applyAlignment="1">
      <alignment horizontal="center" vertical="center" textRotation="90" readingOrder="2"/>
    </xf>
    <xf numFmtId="0" fontId="3" fillId="0" borderId="39" xfId="0" applyFont="1" applyBorder="1" applyAlignment="1">
      <alignment horizontal="center" vertical="center" wrapText="1"/>
    </xf>
    <xf numFmtId="0" fontId="17" fillId="0" borderId="14" xfId="0" applyFont="1" applyBorder="1" applyAlignment="1">
      <alignment horizontal="center" vertical="center" textRotation="90" readingOrder="2"/>
    </xf>
    <xf numFmtId="0" fontId="17" fillId="2" borderId="14" xfId="0" applyFont="1" applyFill="1" applyBorder="1" applyAlignment="1">
      <alignment horizontal="center" vertical="center" textRotation="90" readingOrder="2"/>
    </xf>
    <xf numFmtId="0" fontId="2" fillId="0" borderId="39"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0" fillId="0" borderId="0" xfId="0" applyFont="1" applyAlignment="1">
      <alignment horizontal="center" vertical="center" wrapText="1"/>
    </xf>
    <xf numFmtId="0" fontId="19" fillId="0" borderId="0" xfId="0" applyFont="1" applyAlignment="1">
      <alignment horizontal="center" vertical="center"/>
    </xf>
    <xf numFmtId="0" fontId="20" fillId="0" borderId="39" xfId="0" applyFont="1" applyBorder="1" applyAlignment="1">
      <alignment horizontal="center" vertical="center" wrapText="1"/>
    </xf>
    <xf numFmtId="0" fontId="16" fillId="2" borderId="14" xfId="0" applyFont="1" applyFill="1" applyBorder="1" applyAlignment="1">
      <alignment horizontal="center" vertical="center" wrapText="1" readingOrder="2"/>
    </xf>
    <xf numFmtId="0" fontId="16" fillId="2" borderId="14" xfId="0" applyFont="1" applyFill="1" applyBorder="1" applyAlignment="1">
      <alignment horizontal="center" vertical="center" wrapText="1"/>
    </xf>
    <xf numFmtId="0" fontId="21" fillId="2" borderId="1" xfId="0" applyFont="1" applyFill="1" applyBorder="1" applyAlignment="1">
      <alignment horizontal="center" vertical="center"/>
    </xf>
    <xf numFmtId="0" fontId="19" fillId="0" borderId="0" xfId="0" applyFont="1" applyAlignment="1">
      <alignment horizontal="center" vertical="center" readingOrder="2"/>
    </xf>
    <xf numFmtId="0" fontId="20" fillId="0" borderId="39" xfId="0" applyFont="1" applyBorder="1" applyAlignment="1">
      <alignment horizontal="center" wrapText="1"/>
    </xf>
    <xf numFmtId="0" fontId="20" fillId="0" borderId="39" xfId="0" applyFont="1" applyBorder="1" applyAlignment="1">
      <alignment horizontal="center"/>
    </xf>
    <xf numFmtId="0" fontId="16" fillId="2" borderId="1" xfId="0" applyFont="1" applyFill="1" applyBorder="1" applyAlignment="1">
      <alignment horizontal="center" vertical="center"/>
    </xf>
    <xf numFmtId="0" fontId="20" fillId="0" borderId="39" xfId="0" applyFont="1" applyBorder="1" applyAlignment="1">
      <alignment horizontal="center" vertical="center"/>
    </xf>
    <xf numFmtId="0" fontId="2" fillId="0" borderId="39" xfId="0" applyFont="1" applyBorder="1" applyAlignment="1">
      <alignment horizontal="center" vertical="center" wrapText="1" readingOrder="2"/>
    </xf>
    <xf numFmtId="0" fontId="10" fillId="7" borderId="14" xfId="0" applyFont="1" applyFill="1" applyBorder="1" applyAlignment="1">
      <alignment horizontal="center" vertical="center" readingOrder="2"/>
    </xf>
    <xf numFmtId="0" fontId="10" fillId="7" borderId="129" xfId="0" applyFont="1" applyFill="1" applyBorder="1" applyAlignment="1">
      <alignment horizontal="center" vertical="center" readingOrder="2"/>
    </xf>
    <xf numFmtId="0" fontId="4" fillId="0" borderId="100" xfId="0" applyFont="1" applyBorder="1"/>
    <xf numFmtId="0" fontId="4" fillId="0" borderId="130" xfId="0" applyFont="1" applyBorder="1"/>
    <xf numFmtId="0" fontId="10" fillId="7" borderId="14" xfId="0" applyFont="1" applyFill="1" applyBorder="1" applyAlignment="1">
      <alignment horizontal="center" vertical="center" wrapText="1" readingOrder="2"/>
    </xf>
    <xf numFmtId="0" fontId="25" fillId="9" borderId="0" xfId="1" applyFon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28575</xdr:colOff>
      <xdr:row>2</xdr:row>
      <xdr:rowOff>28575</xdr:rowOff>
    </xdr:from>
    <xdr:ext cx="1333500" cy="514350"/>
    <xdr:sp macro="" textlink="">
      <xdr:nvSpPr>
        <xdr:cNvPr id="1082" name="Shape 1082">
          <a:extLst>
            <a:ext uri="{FF2B5EF4-FFF2-40B4-BE49-F238E27FC236}">
              <a16:creationId xmlns:a16="http://schemas.microsoft.com/office/drawing/2014/main" id="{00000000-0008-0000-0800-00003A040000}"/>
            </a:ext>
          </a:extLst>
        </xdr:cNvPr>
        <xdr:cNvSpPr/>
      </xdr:nvSpPr>
      <xdr:spPr>
        <a:xfrm rot="21600000" flipV="1">
          <a:off x="0" y="0"/>
          <a:ext cx="1" cy="1"/>
        </a:xfrm>
        <a:prstGeom prst="line">
          <a:avLst/>
        </a:prstGeom>
        <a:noFill/>
        <a:ln cap="flat" cmpd="sng" algn="ctr">
          <a:solidFill>
            <a:srgbClr val="000000"/>
          </a:solidFill>
          <a:miter lim="800000"/>
          <a:headEnd/>
          <a:tailEnd/>
        </a:ln>
      </xdr:spPr>
    </xdr:sp>
    <xdr:clientData fLocksWithSheet="0"/>
  </xdr:oneCellAnchor>
  <xdr:oneCellAnchor>
    <xdr:from>
      <xdr:col>0</xdr:col>
      <xdr:colOff>47625</xdr:colOff>
      <xdr:row>0</xdr:row>
      <xdr:rowOff>0</xdr:rowOff>
    </xdr:from>
    <xdr:ext cx="1104900" cy="0"/>
    <xdr:sp macro="" textlink="">
      <xdr:nvSpPr>
        <xdr:cNvPr id="1083" name="Shape 1083">
          <a:extLst>
            <a:ext uri="{FF2B5EF4-FFF2-40B4-BE49-F238E27FC236}">
              <a16:creationId xmlns:a16="http://schemas.microsoft.com/office/drawing/2014/main" id="{00000000-0008-0000-0800-00003B040000}"/>
            </a:ext>
          </a:extLst>
        </xdr:cNvPr>
        <xdr:cNvSpPr/>
      </xdr:nvSpPr>
      <xdr:spPr>
        <a:xfrm rot="21600000" flipV="1">
          <a:off x="0" y="0"/>
          <a:ext cx="1" cy="1"/>
        </a:xfrm>
        <a:prstGeom prst="line">
          <a:avLst/>
        </a:prstGeom>
        <a:noFill/>
        <a:ln cap="flat" cmpd="sng" algn="ctr">
          <a:solidFill>
            <a:srgbClr val="000000"/>
          </a:solidFill>
          <a:miter lim="800000"/>
          <a:headEnd/>
          <a:tailEnd/>
        </a:ln>
      </xdr:spPr>
    </xdr:sp>
    <xdr:clientData fLocksWithSheet="0"/>
  </xdr:oneCellAnchor>
  <xdr:oneCellAnchor>
    <xdr:from>
      <xdr:col>0</xdr:col>
      <xdr:colOff>28575</xdr:colOff>
      <xdr:row>36</xdr:row>
      <xdr:rowOff>28575</xdr:rowOff>
    </xdr:from>
    <xdr:ext cx="1333500" cy="428625"/>
    <xdr:sp macro="" textlink="">
      <xdr:nvSpPr>
        <xdr:cNvPr id="1084" name="Shape 1084">
          <a:extLst>
            <a:ext uri="{FF2B5EF4-FFF2-40B4-BE49-F238E27FC236}">
              <a16:creationId xmlns:a16="http://schemas.microsoft.com/office/drawing/2014/main" id="{00000000-0008-0000-0800-00003C040000}"/>
            </a:ext>
          </a:extLst>
        </xdr:cNvPr>
        <xdr:cNvSpPr/>
      </xdr:nvSpPr>
      <xdr:spPr>
        <a:xfrm rot="21600000" flipV="1">
          <a:off x="0" y="0"/>
          <a:ext cx="1" cy="1"/>
        </a:xfrm>
        <a:prstGeom prst="line">
          <a:avLst/>
        </a:prstGeom>
        <a:noFill/>
        <a:ln cap="flat" cmpd="sng" algn="ctr">
          <a:solidFill>
            <a:srgbClr val="000000"/>
          </a:solidFill>
          <a:miter lim="800000"/>
          <a:headEnd/>
          <a:tailEnd/>
        </a:ln>
      </xdr:spPr>
    </xdr:sp>
    <xdr:clientData fLocksWithSheet="0"/>
  </xdr:one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namozagy.com/"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0"/>
  <sheetViews>
    <sheetView rightToLeft="1" workbookViewId="0">
      <selection activeCell="H6" sqref="H6:I6"/>
    </sheetView>
  </sheetViews>
  <sheetFormatPr defaultColWidth="12.5703125" defaultRowHeight="15" customHeight="1" x14ac:dyDescent="0.2"/>
  <cols>
    <col min="1" max="17" width="8" customWidth="1"/>
  </cols>
  <sheetData>
    <row r="1" spans="1:17" ht="23.25" customHeight="1" x14ac:dyDescent="0.35">
      <c r="A1" s="361" t="s">
        <v>0</v>
      </c>
      <c r="B1" s="360"/>
      <c r="C1" s="360"/>
      <c r="D1" s="360"/>
      <c r="E1" s="360"/>
      <c r="F1" s="360"/>
      <c r="G1" s="360"/>
      <c r="H1" s="360"/>
      <c r="I1" s="360"/>
      <c r="J1" s="360"/>
      <c r="K1" s="360"/>
      <c r="L1" s="360"/>
      <c r="M1" s="360"/>
    </row>
    <row r="2" spans="1:17" ht="26.25" customHeight="1" x14ac:dyDescent="0.2">
      <c r="A2" s="359" t="s">
        <v>1</v>
      </c>
      <c r="B2" s="360"/>
      <c r="C2" s="360"/>
      <c r="D2" s="360"/>
      <c r="E2" s="360"/>
      <c r="F2" s="360"/>
      <c r="G2" s="360"/>
      <c r="H2" s="360"/>
      <c r="I2" s="360"/>
      <c r="J2" s="360"/>
      <c r="K2" s="360"/>
      <c r="L2" s="360"/>
      <c r="M2" s="360"/>
      <c r="N2" s="360"/>
      <c r="O2" s="360"/>
      <c r="P2" s="360"/>
      <c r="Q2" s="360"/>
    </row>
    <row r="3" spans="1:17" ht="33" customHeight="1" x14ac:dyDescent="0.2">
      <c r="E3" s="362" t="s">
        <v>2</v>
      </c>
      <c r="F3" s="363"/>
      <c r="G3" s="364"/>
      <c r="H3" s="362" t="s">
        <v>3</v>
      </c>
      <c r="I3" s="364"/>
    </row>
    <row r="4" spans="1:17" ht="39.75" customHeight="1" x14ac:dyDescent="0.2">
      <c r="E4" s="365" t="s">
        <v>4</v>
      </c>
      <c r="F4" s="366"/>
      <c r="G4" s="356"/>
      <c r="H4" s="355">
        <v>41400</v>
      </c>
      <c r="I4" s="356"/>
    </row>
    <row r="5" spans="1:17" ht="39.75" customHeight="1" x14ac:dyDescent="0.2">
      <c r="E5" s="367" t="s">
        <v>5</v>
      </c>
      <c r="F5" s="368"/>
      <c r="G5" s="358"/>
      <c r="H5" s="357">
        <v>34500</v>
      </c>
      <c r="I5" s="358"/>
    </row>
    <row r="6" spans="1:17" ht="39.75" customHeight="1" x14ac:dyDescent="0.2">
      <c r="E6" s="369" t="s">
        <v>6</v>
      </c>
      <c r="F6" s="370"/>
      <c r="G6" s="371"/>
      <c r="H6" s="372">
        <v>34500</v>
      </c>
      <c r="I6" s="371"/>
    </row>
    <row r="7" spans="1:17" ht="12.75" customHeight="1" x14ac:dyDescent="0.2"/>
    <row r="8" spans="1:17" ht="12.75" customHeight="1" x14ac:dyDescent="0.2"/>
    <row r="9" spans="1:17" ht="12.75" customHeight="1" x14ac:dyDescent="0.2"/>
    <row r="10" spans="1:17" ht="12.75" customHeight="1" x14ac:dyDescent="0.2"/>
    <row r="11" spans="1:17" ht="12.75" customHeight="1" x14ac:dyDescent="0.2"/>
    <row r="12" spans="1:17" ht="12.75" customHeight="1" x14ac:dyDescent="0.2"/>
    <row r="13" spans="1:17" ht="12.75" customHeight="1" x14ac:dyDescent="0.2"/>
    <row r="14" spans="1:17" ht="12.75" customHeight="1" x14ac:dyDescent="0.2"/>
    <row r="15" spans="1:17" ht="12.75" customHeight="1" x14ac:dyDescent="0.2"/>
    <row r="16" spans="1:17"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sheetData>
  <mergeCells count="10">
    <mergeCell ref="E6:G6"/>
    <mergeCell ref="H3:I3"/>
    <mergeCell ref="H6:I6"/>
    <mergeCell ref="H4:I4"/>
    <mergeCell ref="H5:I5"/>
    <mergeCell ref="A2:Q2"/>
    <mergeCell ref="A1:M1"/>
    <mergeCell ref="E3:G3"/>
    <mergeCell ref="E4:G4"/>
    <mergeCell ref="E5:G5"/>
  </mergeCell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00"/>
  <sheetViews>
    <sheetView rightToLeft="1" workbookViewId="0">
      <selection sqref="A1:M1"/>
    </sheetView>
  </sheetViews>
  <sheetFormatPr defaultColWidth="12.5703125" defaultRowHeight="15" customHeight="1" x14ac:dyDescent="0.2"/>
  <cols>
    <col min="1" max="15" width="8" customWidth="1"/>
  </cols>
  <sheetData>
    <row r="1" spans="1:15" ht="23.25" customHeight="1" x14ac:dyDescent="0.35">
      <c r="A1" s="361" t="s">
        <v>110</v>
      </c>
      <c r="B1" s="360"/>
      <c r="C1" s="360"/>
      <c r="D1" s="360"/>
      <c r="E1" s="360"/>
      <c r="F1" s="360"/>
      <c r="G1" s="360"/>
      <c r="H1" s="360"/>
      <c r="I1" s="360"/>
      <c r="J1" s="360"/>
      <c r="K1" s="360"/>
      <c r="L1" s="360"/>
      <c r="M1" s="360"/>
    </row>
    <row r="2" spans="1:15" ht="26.25" customHeight="1" x14ac:dyDescent="0.2">
      <c r="A2" s="359" t="s">
        <v>111</v>
      </c>
      <c r="B2" s="360"/>
      <c r="C2" s="360"/>
      <c r="D2" s="360"/>
      <c r="E2" s="360"/>
      <c r="F2" s="360"/>
      <c r="G2" s="360"/>
      <c r="H2" s="360"/>
      <c r="I2" s="360"/>
      <c r="J2" s="360"/>
      <c r="K2" s="360"/>
      <c r="L2" s="360"/>
      <c r="M2" s="360"/>
      <c r="N2" s="360"/>
      <c r="O2" s="360"/>
    </row>
    <row r="3" spans="1:15" ht="33" customHeight="1" x14ac:dyDescent="0.2">
      <c r="E3" s="362" t="s">
        <v>112</v>
      </c>
      <c r="F3" s="363"/>
      <c r="G3" s="363"/>
      <c r="H3" s="363"/>
      <c r="I3" s="364"/>
    </row>
    <row r="4" spans="1:15" ht="39.75" customHeight="1" x14ac:dyDescent="0.2">
      <c r="E4" s="460">
        <v>22.483000000000001</v>
      </c>
      <c r="F4" s="363"/>
      <c r="G4" s="363"/>
      <c r="H4" s="363"/>
      <c r="I4" s="364"/>
    </row>
    <row r="5" spans="1:15" ht="12.75" customHeight="1" x14ac:dyDescent="0.2"/>
    <row r="6" spans="1:15" ht="12.75" customHeight="1" x14ac:dyDescent="0.2"/>
    <row r="7" spans="1:15" ht="12.75" customHeight="1" x14ac:dyDescent="0.2"/>
    <row r="8" spans="1:15" ht="12.75" customHeight="1" x14ac:dyDescent="0.2"/>
    <row r="9" spans="1:15" ht="12.75" customHeight="1" x14ac:dyDescent="0.2"/>
    <row r="10" spans="1:15" ht="12.75" customHeight="1" x14ac:dyDescent="0.2"/>
    <row r="11" spans="1:15" ht="12.75" customHeight="1" x14ac:dyDescent="0.2"/>
    <row r="12" spans="1:15" ht="12.75" customHeight="1" x14ac:dyDescent="0.2"/>
    <row r="13" spans="1:15" ht="12.75" customHeight="1" x14ac:dyDescent="0.2"/>
    <row r="14" spans="1:15" ht="12.75" customHeight="1" x14ac:dyDescent="0.2"/>
    <row r="15" spans="1:15" ht="12.75" customHeight="1" x14ac:dyDescent="0.2"/>
    <row r="16" spans="1:15"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sheetData>
  <mergeCells count="4">
    <mergeCell ref="E3:I3"/>
    <mergeCell ref="E4:I4"/>
    <mergeCell ref="A1:M1"/>
    <mergeCell ref="A2:O2"/>
  </mergeCell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100"/>
  <sheetViews>
    <sheetView rightToLeft="1" topLeftCell="A37" workbookViewId="0">
      <selection sqref="A1:V1"/>
    </sheetView>
  </sheetViews>
  <sheetFormatPr defaultColWidth="12.5703125" defaultRowHeight="15" customHeight="1" x14ac:dyDescent="0.2"/>
  <cols>
    <col min="1" max="21" width="5.85546875" customWidth="1"/>
    <col min="22" max="22" width="8.7109375" customWidth="1"/>
    <col min="23" max="24" width="8" customWidth="1"/>
  </cols>
  <sheetData>
    <row r="1" spans="1:24" ht="27" hidden="1" customHeight="1" x14ac:dyDescent="0.2">
      <c r="A1" s="462" t="s">
        <v>113</v>
      </c>
      <c r="B1" s="360"/>
      <c r="C1" s="360"/>
      <c r="D1" s="360"/>
      <c r="E1" s="360"/>
      <c r="F1" s="360"/>
      <c r="G1" s="360"/>
      <c r="H1" s="360"/>
      <c r="I1" s="360"/>
      <c r="J1" s="360"/>
      <c r="K1" s="360"/>
      <c r="L1" s="360"/>
      <c r="M1" s="360"/>
      <c r="N1" s="360"/>
      <c r="O1" s="360"/>
      <c r="P1" s="360"/>
      <c r="Q1" s="360"/>
      <c r="R1" s="360"/>
      <c r="S1" s="360"/>
      <c r="T1" s="360"/>
      <c r="U1" s="360"/>
      <c r="V1" s="360"/>
    </row>
    <row r="2" spans="1:24" ht="25.5" hidden="1" customHeight="1" x14ac:dyDescent="0.2">
      <c r="A2" s="359" t="s">
        <v>8</v>
      </c>
      <c r="B2" s="360"/>
      <c r="C2" s="360"/>
      <c r="D2" s="360"/>
      <c r="E2" s="360"/>
      <c r="F2" s="360"/>
      <c r="G2" s="360"/>
      <c r="H2" s="360"/>
      <c r="I2" s="360"/>
      <c r="J2" s="360"/>
      <c r="K2" s="360"/>
      <c r="L2" s="360"/>
      <c r="M2" s="360"/>
      <c r="N2" s="360"/>
      <c r="O2" s="360"/>
      <c r="P2" s="360"/>
      <c r="Q2" s="360"/>
      <c r="R2" s="360"/>
      <c r="S2" s="360"/>
      <c r="T2" s="360"/>
      <c r="U2" s="360"/>
      <c r="V2" s="360"/>
      <c r="W2" s="1"/>
      <c r="X2" s="1"/>
    </row>
    <row r="3" spans="1:24" ht="34.5" hidden="1" customHeight="1" x14ac:dyDescent="0.2">
      <c r="A3" s="463" t="s">
        <v>2</v>
      </c>
      <c r="B3" s="392" t="s">
        <v>114</v>
      </c>
      <c r="C3" s="363"/>
      <c r="D3" s="363"/>
      <c r="E3" s="363"/>
      <c r="F3" s="363"/>
      <c r="G3" s="363"/>
      <c r="H3" s="363"/>
      <c r="I3" s="363"/>
      <c r="J3" s="363"/>
      <c r="K3" s="363"/>
      <c r="L3" s="363"/>
      <c r="M3" s="363"/>
      <c r="N3" s="363"/>
      <c r="O3" s="363"/>
      <c r="P3" s="363"/>
      <c r="Q3" s="363"/>
      <c r="R3" s="363"/>
      <c r="S3" s="363"/>
      <c r="T3" s="363"/>
      <c r="U3" s="364"/>
      <c r="V3" s="463" t="s">
        <v>115</v>
      </c>
    </row>
    <row r="4" spans="1:24" ht="44.25" hidden="1" customHeight="1" x14ac:dyDescent="0.2">
      <c r="A4" s="426"/>
      <c r="B4" s="392" t="s">
        <v>34</v>
      </c>
      <c r="C4" s="363"/>
      <c r="D4" s="363"/>
      <c r="E4" s="363"/>
      <c r="F4" s="363"/>
      <c r="G4" s="363"/>
      <c r="H4" s="363"/>
      <c r="I4" s="363"/>
      <c r="J4" s="363"/>
      <c r="K4" s="363"/>
      <c r="L4" s="363"/>
      <c r="M4" s="363"/>
      <c r="N4" s="363"/>
      <c r="O4" s="363"/>
      <c r="P4" s="363"/>
      <c r="Q4" s="363"/>
      <c r="R4" s="363"/>
      <c r="S4" s="363"/>
      <c r="T4" s="363"/>
      <c r="U4" s="364"/>
      <c r="V4" s="426"/>
    </row>
    <row r="5" spans="1:24" ht="30" hidden="1" customHeight="1" x14ac:dyDescent="0.2">
      <c r="A5" s="380"/>
      <c r="B5" s="242">
        <v>1</v>
      </c>
      <c r="C5" s="93">
        <v>2</v>
      </c>
      <c r="D5" s="93">
        <v>3</v>
      </c>
      <c r="E5" s="93">
        <v>4</v>
      </c>
      <c r="F5" s="93">
        <v>5</v>
      </c>
      <c r="G5" s="93">
        <v>6</v>
      </c>
      <c r="H5" s="93">
        <v>7</v>
      </c>
      <c r="I5" s="93">
        <v>8</v>
      </c>
      <c r="J5" s="93">
        <v>9</v>
      </c>
      <c r="K5" s="93">
        <v>10</v>
      </c>
      <c r="L5" s="93">
        <v>11</v>
      </c>
      <c r="M5" s="93">
        <v>12</v>
      </c>
      <c r="N5" s="93">
        <v>13</v>
      </c>
      <c r="O5" s="93">
        <v>14</v>
      </c>
      <c r="P5" s="93">
        <v>15</v>
      </c>
      <c r="Q5" s="93">
        <v>16</v>
      </c>
      <c r="R5" s="93">
        <v>17</v>
      </c>
      <c r="S5" s="93">
        <v>18</v>
      </c>
      <c r="T5" s="93">
        <v>19</v>
      </c>
      <c r="U5" s="243">
        <v>20</v>
      </c>
      <c r="V5" s="380"/>
    </row>
    <row r="6" spans="1:24" ht="30" hidden="1" customHeight="1" x14ac:dyDescent="0.25">
      <c r="A6" s="56">
        <v>33</v>
      </c>
      <c r="B6" s="6">
        <v>2245</v>
      </c>
      <c r="C6" s="7">
        <f t="shared" ref="C6:U6" si="0">B6+$V6</f>
        <v>2410</v>
      </c>
      <c r="D6" s="7">
        <f t="shared" si="0"/>
        <v>2575</v>
      </c>
      <c r="E6" s="7">
        <f t="shared" si="0"/>
        <v>2740</v>
      </c>
      <c r="F6" s="7">
        <f t="shared" si="0"/>
        <v>2905</v>
      </c>
      <c r="G6" s="7">
        <f t="shared" si="0"/>
        <v>3070</v>
      </c>
      <c r="H6" s="7">
        <f t="shared" si="0"/>
        <v>3235</v>
      </c>
      <c r="I6" s="7">
        <f t="shared" si="0"/>
        <v>3400</v>
      </c>
      <c r="J6" s="7">
        <f t="shared" si="0"/>
        <v>3565</v>
      </c>
      <c r="K6" s="7">
        <f t="shared" si="0"/>
        <v>3730</v>
      </c>
      <c r="L6" s="7">
        <f t="shared" si="0"/>
        <v>3895</v>
      </c>
      <c r="M6" s="7">
        <f t="shared" si="0"/>
        <v>4060</v>
      </c>
      <c r="N6" s="7">
        <f t="shared" si="0"/>
        <v>4225</v>
      </c>
      <c r="O6" s="7">
        <f t="shared" si="0"/>
        <v>4390</v>
      </c>
      <c r="P6" s="7">
        <f t="shared" si="0"/>
        <v>4555</v>
      </c>
      <c r="Q6" s="7">
        <f t="shared" si="0"/>
        <v>4720</v>
      </c>
      <c r="R6" s="7">
        <f t="shared" si="0"/>
        <v>4885</v>
      </c>
      <c r="S6" s="7">
        <f t="shared" si="0"/>
        <v>5050</v>
      </c>
      <c r="T6" s="7">
        <f t="shared" si="0"/>
        <v>5215</v>
      </c>
      <c r="U6" s="8">
        <f t="shared" si="0"/>
        <v>5380</v>
      </c>
      <c r="V6" s="56">
        <v>165</v>
      </c>
      <c r="W6" s="244"/>
      <c r="X6" s="210"/>
    </row>
    <row r="7" spans="1:24" ht="30" hidden="1" customHeight="1" x14ac:dyDescent="0.25">
      <c r="A7" s="9">
        <v>32</v>
      </c>
      <c r="B7" s="11">
        <v>1555</v>
      </c>
      <c r="C7" s="12">
        <f t="shared" ref="C7:Q7" si="1">B7+$V7</f>
        <v>1670</v>
      </c>
      <c r="D7" s="12">
        <f t="shared" si="1"/>
        <v>1785</v>
      </c>
      <c r="E7" s="12">
        <f t="shared" si="1"/>
        <v>1900</v>
      </c>
      <c r="F7" s="12">
        <f t="shared" si="1"/>
        <v>2015</v>
      </c>
      <c r="G7" s="12">
        <f t="shared" si="1"/>
        <v>2130</v>
      </c>
      <c r="H7" s="12">
        <f t="shared" si="1"/>
        <v>2245</v>
      </c>
      <c r="I7" s="12">
        <f t="shared" si="1"/>
        <v>2360</v>
      </c>
      <c r="J7" s="12">
        <f t="shared" si="1"/>
        <v>2475</v>
      </c>
      <c r="K7" s="12">
        <f t="shared" si="1"/>
        <v>2590</v>
      </c>
      <c r="L7" s="12">
        <f t="shared" si="1"/>
        <v>2705</v>
      </c>
      <c r="M7" s="12">
        <f t="shared" si="1"/>
        <v>2820</v>
      </c>
      <c r="N7" s="12">
        <f t="shared" si="1"/>
        <v>2935</v>
      </c>
      <c r="O7" s="12">
        <f t="shared" si="1"/>
        <v>3050</v>
      </c>
      <c r="P7" s="12">
        <f t="shared" si="1"/>
        <v>3165</v>
      </c>
      <c r="Q7" s="12">
        <f t="shared" si="1"/>
        <v>3280</v>
      </c>
      <c r="R7" s="38"/>
      <c r="S7" s="38"/>
      <c r="T7" s="38"/>
      <c r="U7" s="37"/>
      <c r="V7" s="9">
        <v>115</v>
      </c>
      <c r="W7" s="244"/>
      <c r="X7" s="210"/>
    </row>
    <row r="8" spans="1:24" ht="30" hidden="1" customHeight="1" x14ac:dyDescent="0.25">
      <c r="A8" s="24">
        <v>31</v>
      </c>
      <c r="B8" s="21">
        <v>1095</v>
      </c>
      <c r="C8" s="22">
        <f t="shared" ref="C8:Q8" si="2">B8+$V8</f>
        <v>1180</v>
      </c>
      <c r="D8" s="22">
        <f t="shared" si="2"/>
        <v>1265</v>
      </c>
      <c r="E8" s="22">
        <f t="shared" si="2"/>
        <v>1350</v>
      </c>
      <c r="F8" s="22">
        <f t="shared" si="2"/>
        <v>1435</v>
      </c>
      <c r="G8" s="22">
        <f t="shared" si="2"/>
        <v>1520</v>
      </c>
      <c r="H8" s="22">
        <f t="shared" si="2"/>
        <v>1605</v>
      </c>
      <c r="I8" s="22">
        <f t="shared" si="2"/>
        <v>1690</v>
      </c>
      <c r="J8" s="22">
        <f t="shared" si="2"/>
        <v>1775</v>
      </c>
      <c r="K8" s="22">
        <f t="shared" si="2"/>
        <v>1860</v>
      </c>
      <c r="L8" s="22">
        <f t="shared" si="2"/>
        <v>1945</v>
      </c>
      <c r="M8" s="22">
        <f t="shared" si="2"/>
        <v>2030</v>
      </c>
      <c r="N8" s="22">
        <f t="shared" si="2"/>
        <v>2115</v>
      </c>
      <c r="O8" s="22">
        <f t="shared" si="2"/>
        <v>2200</v>
      </c>
      <c r="P8" s="22">
        <f t="shared" si="2"/>
        <v>2285</v>
      </c>
      <c r="Q8" s="22">
        <f t="shared" si="2"/>
        <v>2370</v>
      </c>
      <c r="R8" s="43"/>
      <c r="S8" s="43"/>
      <c r="T8" s="43"/>
      <c r="U8" s="52"/>
      <c r="V8" s="24">
        <v>85</v>
      </c>
      <c r="W8" s="244"/>
      <c r="X8" s="210"/>
    </row>
    <row r="9" spans="1:24" ht="24" hidden="1" customHeight="1" x14ac:dyDescent="0.2">
      <c r="A9" s="1"/>
      <c r="B9" s="1"/>
      <c r="C9" s="1"/>
      <c r="D9" s="1"/>
      <c r="E9" s="1"/>
      <c r="F9" s="1"/>
      <c r="G9" s="1"/>
      <c r="H9" s="1"/>
      <c r="I9" s="1"/>
      <c r="J9" s="1"/>
      <c r="K9" s="1"/>
      <c r="L9" s="1"/>
      <c r="M9" s="1"/>
      <c r="N9" s="1"/>
      <c r="O9" s="1"/>
      <c r="P9" s="1"/>
      <c r="Q9" s="1"/>
      <c r="R9" s="1"/>
      <c r="S9" s="1"/>
      <c r="T9" s="1"/>
      <c r="U9" s="1"/>
      <c r="V9" s="1"/>
    </row>
    <row r="10" spans="1:24" ht="12.75" hidden="1" customHeight="1" x14ac:dyDescent="0.2">
      <c r="A10" s="1"/>
      <c r="B10" s="1"/>
      <c r="C10" s="1"/>
      <c r="D10" s="1"/>
      <c r="E10" s="1"/>
      <c r="F10" s="1"/>
      <c r="G10" s="1"/>
      <c r="H10" s="1"/>
      <c r="I10" s="1"/>
      <c r="J10" s="1"/>
      <c r="K10" s="1"/>
      <c r="L10" s="1"/>
      <c r="M10" s="1"/>
      <c r="N10" s="1"/>
      <c r="O10" s="1"/>
      <c r="P10" s="1"/>
      <c r="Q10" s="1"/>
      <c r="R10" s="1"/>
      <c r="S10" s="1"/>
      <c r="T10" s="1"/>
      <c r="U10" s="1"/>
      <c r="V10" s="1"/>
    </row>
    <row r="11" spans="1:24" ht="12.75" hidden="1" customHeight="1" x14ac:dyDescent="0.2">
      <c r="A11" s="1"/>
      <c r="B11" s="1"/>
      <c r="C11" s="1"/>
      <c r="D11" s="1"/>
      <c r="E11" s="1"/>
      <c r="F11" s="1"/>
      <c r="G11" s="1"/>
      <c r="H11" s="1"/>
      <c r="I11" s="1"/>
      <c r="J11" s="1"/>
      <c r="K11" s="1"/>
      <c r="L11" s="1"/>
      <c r="M11" s="1"/>
      <c r="N11" s="1"/>
      <c r="O11" s="1"/>
      <c r="P11" s="1"/>
      <c r="Q11" s="1"/>
      <c r="R11" s="1"/>
      <c r="S11" s="1"/>
      <c r="T11" s="1"/>
      <c r="U11" s="1"/>
      <c r="V11" s="1"/>
    </row>
    <row r="12" spans="1:24" ht="12.75" hidden="1" customHeight="1" x14ac:dyDescent="0.2"/>
    <row r="13" spans="1:24" ht="23.25" hidden="1" customHeight="1" x14ac:dyDescent="0.2">
      <c r="A13" s="462" t="s">
        <v>113</v>
      </c>
      <c r="B13" s="360"/>
      <c r="C13" s="360"/>
      <c r="D13" s="360"/>
      <c r="E13" s="360"/>
      <c r="F13" s="360"/>
      <c r="G13" s="360"/>
      <c r="H13" s="360"/>
      <c r="I13" s="360"/>
      <c r="J13" s="360"/>
      <c r="K13" s="360"/>
      <c r="L13" s="360"/>
      <c r="M13" s="360"/>
      <c r="N13" s="360"/>
      <c r="O13" s="360"/>
      <c r="P13" s="360"/>
      <c r="Q13" s="360"/>
      <c r="R13" s="360"/>
      <c r="S13" s="360"/>
      <c r="T13" s="360"/>
      <c r="U13" s="360"/>
      <c r="V13" s="360"/>
    </row>
    <row r="14" spans="1:24" ht="28.5" hidden="1" customHeight="1" x14ac:dyDescent="0.2">
      <c r="A14" s="439" t="s">
        <v>11</v>
      </c>
      <c r="B14" s="360"/>
      <c r="C14" s="360"/>
      <c r="D14" s="360"/>
      <c r="E14" s="360"/>
      <c r="F14" s="360"/>
      <c r="G14" s="360"/>
      <c r="H14" s="360"/>
      <c r="I14" s="360"/>
      <c r="J14" s="360"/>
      <c r="K14" s="360"/>
      <c r="L14" s="360"/>
      <c r="M14" s="360"/>
      <c r="N14" s="360"/>
      <c r="O14" s="360"/>
      <c r="P14" s="360"/>
      <c r="Q14" s="360"/>
      <c r="R14" s="360"/>
      <c r="S14" s="360"/>
      <c r="T14" s="360"/>
      <c r="U14" s="360"/>
      <c r="V14" s="360"/>
    </row>
    <row r="15" spans="1:24" ht="33" hidden="1" customHeight="1" x14ac:dyDescent="0.2">
      <c r="A15" s="461" t="s">
        <v>2</v>
      </c>
      <c r="B15" s="388" t="s">
        <v>114</v>
      </c>
      <c r="C15" s="363"/>
      <c r="D15" s="363"/>
      <c r="E15" s="363"/>
      <c r="F15" s="363"/>
      <c r="G15" s="363"/>
      <c r="H15" s="363"/>
      <c r="I15" s="363"/>
      <c r="J15" s="363"/>
      <c r="K15" s="363"/>
      <c r="L15" s="363"/>
      <c r="M15" s="363"/>
      <c r="N15" s="363"/>
      <c r="O15" s="363"/>
      <c r="P15" s="363"/>
      <c r="Q15" s="363"/>
      <c r="R15" s="363"/>
      <c r="S15" s="363"/>
      <c r="T15" s="363"/>
      <c r="U15" s="364"/>
      <c r="V15" s="461" t="s">
        <v>116</v>
      </c>
    </row>
    <row r="16" spans="1:24" ht="33" hidden="1" customHeight="1" x14ac:dyDescent="0.2">
      <c r="A16" s="426"/>
      <c r="B16" s="388" t="s">
        <v>34</v>
      </c>
      <c r="C16" s="363"/>
      <c r="D16" s="363"/>
      <c r="E16" s="363"/>
      <c r="F16" s="363"/>
      <c r="G16" s="363"/>
      <c r="H16" s="363"/>
      <c r="I16" s="363"/>
      <c r="J16" s="363"/>
      <c r="K16" s="363"/>
      <c r="L16" s="363"/>
      <c r="M16" s="363"/>
      <c r="N16" s="363"/>
      <c r="O16" s="363"/>
      <c r="P16" s="363"/>
      <c r="Q16" s="363"/>
      <c r="R16" s="363"/>
      <c r="S16" s="363"/>
      <c r="T16" s="363"/>
      <c r="U16" s="364"/>
      <c r="V16" s="426"/>
    </row>
    <row r="17" spans="1:22" ht="33" hidden="1" customHeight="1" x14ac:dyDescent="0.2">
      <c r="A17" s="380"/>
      <c r="B17" s="245">
        <v>1</v>
      </c>
      <c r="C17" s="114">
        <v>2</v>
      </c>
      <c r="D17" s="114">
        <v>3</v>
      </c>
      <c r="E17" s="114">
        <v>4</v>
      </c>
      <c r="F17" s="114">
        <v>5</v>
      </c>
      <c r="G17" s="114">
        <v>6</v>
      </c>
      <c r="H17" s="114">
        <v>7</v>
      </c>
      <c r="I17" s="114">
        <v>8</v>
      </c>
      <c r="J17" s="114">
        <v>9</v>
      </c>
      <c r="K17" s="114">
        <v>10</v>
      </c>
      <c r="L17" s="114">
        <v>11</v>
      </c>
      <c r="M17" s="114">
        <v>12</v>
      </c>
      <c r="N17" s="114">
        <v>13</v>
      </c>
      <c r="O17" s="114">
        <v>14</v>
      </c>
      <c r="P17" s="114">
        <v>15</v>
      </c>
      <c r="Q17" s="114">
        <v>16</v>
      </c>
      <c r="R17" s="114">
        <v>17</v>
      </c>
      <c r="S17" s="114">
        <v>18</v>
      </c>
      <c r="T17" s="114">
        <v>19</v>
      </c>
      <c r="U17" s="246">
        <v>20</v>
      </c>
      <c r="V17" s="380"/>
    </row>
    <row r="18" spans="1:22" ht="33" hidden="1" customHeight="1" x14ac:dyDescent="0.2">
      <c r="A18" s="32">
        <v>33</v>
      </c>
      <c r="B18" s="247">
        <v>2585</v>
      </c>
      <c r="C18" s="30">
        <f t="shared" ref="C18:U18" si="3">B18+$V18</f>
        <v>2775</v>
      </c>
      <c r="D18" s="30">
        <f t="shared" si="3"/>
        <v>2965</v>
      </c>
      <c r="E18" s="30">
        <f t="shared" si="3"/>
        <v>3155</v>
      </c>
      <c r="F18" s="30">
        <f t="shared" si="3"/>
        <v>3345</v>
      </c>
      <c r="G18" s="30">
        <f t="shared" si="3"/>
        <v>3535</v>
      </c>
      <c r="H18" s="30">
        <f t="shared" si="3"/>
        <v>3725</v>
      </c>
      <c r="I18" s="30">
        <f t="shared" si="3"/>
        <v>3915</v>
      </c>
      <c r="J18" s="30">
        <f t="shared" si="3"/>
        <v>4105</v>
      </c>
      <c r="K18" s="30">
        <f t="shared" si="3"/>
        <v>4295</v>
      </c>
      <c r="L18" s="30">
        <f t="shared" si="3"/>
        <v>4485</v>
      </c>
      <c r="M18" s="30">
        <f t="shared" si="3"/>
        <v>4675</v>
      </c>
      <c r="N18" s="30">
        <f t="shared" si="3"/>
        <v>4865</v>
      </c>
      <c r="O18" s="30">
        <f t="shared" si="3"/>
        <v>5055</v>
      </c>
      <c r="P18" s="30">
        <f t="shared" si="3"/>
        <v>5245</v>
      </c>
      <c r="Q18" s="30">
        <f t="shared" si="3"/>
        <v>5435</v>
      </c>
      <c r="R18" s="30">
        <f t="shared" si="3"/>
        <v>5625</v>
      </c>
      <c r="S18" s="30">
        <f t="shared" si="3"/>
        <v>5815</v>
      </c>
      <c r="T18" s="30">
        <f t="shared" si="3"/>
        <v>6005</v>
      </c>
      <c r="U18" s="31">
        <f t="shared" si="3"/>
        <v>6195</v>
      </c>
      <c r="V18" s="32">
        <v>190</v>
      </c>
    </row>
    <row r="19" spans="1:22" ht="33" hidden="1" customHeight="1" x14ac:dyDescent="0.2">
      <c r="A19" s="36">
        <v>32</v>
      </c>
      <c r="B19" s="248">
        <v>1790</v>
      </c>
      <c r="C19" s="34">
        <f t="shared" ref="C19:Q19" si="4">B19+$V19</f>
        <v>1925</v>
      </c>
      <c r="D19" s="34">
        <f t="shared" si="4"/>
        <v>2060</v>
      </c>
      <c r="E19" s="34">
        <f t="shared" si="4"/>
        <v>2195</v>
      </c>
      <c r="F19" s="34">
        <f t="shared" si="4"/>
        <v>2330</v>
      </c>
      <c r="G19" s="34">
        <f t="shared" si="4"/>
        <v>2465</v>
      </c>
      <c r="H19" s="34">
        <f t="shared" si="4"/>
        <v>2600</v>
      </c>
      <c r="I19" s="34">
        <f t="shared" si="4"/>
        <v>2735</v>
      </c>
      <c r="J19" s="34">
        <f t="shared" si="4"/>
        <v>2870</v>
      </c>
      <c r="K19" s="34">
        <f t="shared" si="4"/>
        <v>3005</v>
      </c>
      <c r="L19" s="34">
        <f t="shared" si="4"/>
        <v>3140</v>
      </c>
      <c r="M19" s="34">
        <f t="shared" si="4"/>
        <v>3275</v>
      </c>
      <c r="N19" s="34">
        <f t="shared" si="4"/>
        <v>3410</v>
      </c>
      <c r="O19" s="34">
        <f t="shared" si="4"/>
        <v>3545</v>
      </c>
      <c r="P19" s="34">
        <f t="shared" si="4"/>
        <v>3680</v>
      </c>
      <c r="Q19" s="34">
        <f t="shared" si="4"/>
        <v>3815</v>
      </c>
      <c r="R19" s="38"/>
      <c r="S19" s="38"/>
      <c r="T19" s="38"/>
      <c r="U19" s="37"/>
      <c r="V19" s="36">
        <v>135</v>
      </c>
    </row>
    <row r="20" spans="1:22" ht="33" hidden="1" customHeight="1" x14ac:dyDescent="0.2">
      <c r="A20" s="46">
        <v>31</v>
      </c>
      <c r="B20" s="158">
        <v>1260</v>
      </c>
      <c r="C20" s="42">
        <f t="shared" ref="C20:Q20" si="5">B20+$V20</f>
        <v>1360</v>
      </c>
      <c r="D20" s="42">
        <f t="shared" si="5"/>
        <v>1460</v>
      </c>
      <c r="E20" s="42">
        <f t="shared" si="5"/>
        <v>1560</v>
      </c>
      <c r="F20" s="42">
        <f t="shared" si="5"/>
        <v>1660</v>
      </c>
      <c r="G20" s="42">
        <f t="shared" si="5"/>
        <v>1760</v>
      </c>
      <c r="H20" s="42">
        <f t="shared" si="5"/>
        <v>1860</v>
      </c>
      <c r="I20" s="42">
        <f t="shared" si="5"/>
        <v>1960</v>
      </c>
      <c r="J20" s="42">
        <f t="shared" si="5"/>
        <v>2060</v>
      </c>
      <c r="K20" s="42">
        <f t="shared" si="5"/>
        <v>2160</v>
      </c>
      <c r="L20" s="42">
        <f t="shared" si="5"/>
        <v>2260</v>
      </c>
      <c r="M20" s="42">
        <f t="shared" si="5"/>
        <v>2360</v>
      </c>
      <c r="N20" s="42">
        <f t="shared" si="5"/>
        <v>2460</v>
      </c>
      <c r="O20" s="42">
        <f t="shared" si="5"/>
        <v>2560</v>
      </c>
      <c r="P20" s="42">
        <f t="shared" si="5"/>
        <v>2660</v>
      </c>
      <c r="Q20" s="42">
        <f t="shared" si="5"/>
        <v>2760</v>
      </c>
      <c r="R20" s="43"/>
      <c r="S20" s="43"/>
      <c r="T20" s="43"/>
      <c r="U20" s="52"/>
      <c r="V20" s="46">
        <v>100</v>
      </c>
    </row>
    <row r="21" spans="1:22" ht="12.75" hidden="1" customHeight="1" x14ac:dyDescent="0.2"/>
    <row r="22" spans="1:22" ht="12.75" hidden="1" customHeight="1" x14ac:dyDescent="0.2"/>
    <row r="23" spans="1:22" ht="12.75" hidden="1" customHeight="1" x14ac:dyDescent="0.2"/>
    <row r="24" spans="1:22" ht="12.75" hidden="1" customHeight="1" x14ac:dyDescent="0.2"/>
    <row r="25" spans="1:22" ht="12.75" hidden="1" customHeight="1" x14ac:dyDescent="0.2"/>
    <row r="26" spans="1:22" ht="12.75" hidden="1" customHeight="1" x14ac:dyDescent="0.2"/>
    <row r="27" spans="1:22" ht="12.75" hidden="1" customHeight="1" x14ac:dyDescent="0.2"/>
    <row r="28" spans="1:22" ht="12.75" hidden="1" customHeight="1" x14ac:dyDescent="0.2"/>
    <row r="29" spans="1:22" ht="12.75" hidden="1" customHeight="1" x14ac:dyDescent="0.2"/>
    <row r="30" spans="1:22" ht="12.75" hidden="1" customHeight="1" x14ac:dyDescent="0.2"/>
    <row r="31" spans="1:22" ht="12.75" hidden="1" customHeight="1" x14ac:dyDescent="0.2"/>
    <row r="32" spans="1:22" ht="12.75" hidden="1" customHeight="1" x14ac:dyDescent="0.2"/>
    <row r="33" spans="1:22" ht="12.75" hidden="1" customHeight="1" x14ac:dyDescent="0.2"/>
    <row r="34" spans="1:22" ht="12.75" hidden="1" customHeight="1" x14ac:dyDescent="0.2"/>
    <row r="35" spans="1:22" ht="12.75" hidden="1" customHeight="1" x14ac:dyDescent="0.2"/>
    <row r="36" spans="1:22" ht="12.75" hidden="1" customHeight="1" x14ac:dyDescent="0.2"/>
    <row r="37" spans="1:22" ht="23.25" customHeight="1" x14ac:dyDescent="0.2">
      <c r="A37" s="462" t="s">
        <v>113</v>
      </c>
      <c r="B37" s="360"/>
      <c r="C37" s="360"/>
      <c r="D37" s="360"/>
      <c r="E37" s="360"/>
      <c r="F37" s="360"/>
      <c r="G37" s="360"/>
      <c r="H37" s="360"/>
      <c r="I37" s="360"/>
      <c r="J37" s="360"/>
      <c r="K37" s="360"/>
      <c r="L37" s="360"/>
      <c r="M37" s="360"/>
      <c r="N37" s="360"/>
      <c r="O37" s="360"/>
      <c r="P37" s="360"/>
      <c r="Q37" s="360"/>
      <c r="R37" s="360"/>
      <c r="S37" s="360"/>
      <c r="T37" s="360"/>
      <c r="U37" s="360"/>
      <c r="V37" s="360"/>
    </row>
    <row r="38" spans="1:22" ht="54" customHeight="1" x14ac:dyDescent="0.2">
      <c r="A38" s="464" t="s">
        <v>12</v>
      </c>
      <c r="B38" s="375"/>
      <c r="C38" s="375"/>
      <c r="D38" s="375"/>
      <c r="E38" s="375"/>
      <c r="F38" s="375"/>
      <c r="G38" s="375"/>
      <c r="H38" s="375"/>
      <c r="I38" s="375"/>
      <c r="J38" s="375"/>
      <c r="K38" s="375"/>
      <c r="L38" s="375"/>
      <c r="M38" s="375"/>
      <c r="N38" s="375"/>
      <c r="O38" s="375"/>
      <c r="P38" s="375"/>
      <c r="Q38" s="375"/>
      <c r="R38" s="375"/>
      <c r="S38" s="375"/>
      <c r="T38" s="375"/>
      <c r="U38" s="375"/>
      <c r="V38" s="375"/>
    </row>
    <row r="39" spans="1:22" ht="36" customHeight="1" x14ac:dyDescent="0.2">
      <c r="A39" s="461" t="s">
        <v>2</v>
      </c>
      <c r="B39" s="388" t="s">
        <v>114</v>
      </c>
      <c r="C39" s="363"/>
      <c r="D39" s="363"/>
      <c r="E39" s="363"/>
      <c r="F39" s="363"/>
      <c r="G39" s="363"/>
      <c r="H39" s="363"/>
      <c r="I39" s="363"/>
      <c r="J39" s="363"/>
      <c r="K39" s="363"/>
      <c r="L39" s="363"/>
      <c r="M39" s="363"/>
      <c r="N39" s="363"/>
      <c r="O39" s="363"/>
      <c r="P39" s="363"/>
      <c r="Q39" s="363"/>
      <c r="R39" s="363"/>
      <c r="S39" s="363"/>
      <c r="T39" s="363"/>
      <c r="U39" s="364"/>
      <c r="V39" s="461" t="s">
        <v>13</v>
      </c>
    </row>
    <row r="40" spans="1:22" ht="36" customHeight="1" x14ac:dyDescent="0.2">
      <c r="A40" s="426"/>
      <c r="B40" s="388" t="s">
        <v>34</v>
      </c>
      <c r="C40" s="363"/>
      <c r="D40" s="363"/>
      <c r="E40" s="363"/>
      <c r="F40" s="363"/>
      <c r="G40" s="363"/>
      <c r="H40" s="363"/>
      <c r="I40" s="363"/>
      <c r="J40" s="363"/>
      <c r="K40" s="363"/>
      <c r="L40" s="363"/>
      <c r="M40" s="363"/>
      <c r="N40" s="363"/>
      <c r="O40" s="363"/>
      <c r="P40" s="363"/>
      <c r="Q40" s="363"/>
      <c r="R40" s="363"/>
      <c r="S40" s="363"/>
      <c r="T40" s="363"/>
      <c r="U40" s="364"/>
      <c r="V40" s="426"/>
    </row>
    <row r="41" spans="1:22" ht="36" customHeight="1" x14ac:dyDescent="0.2">
      <c r="A41" s="380"/>
      <c r="B41" s="245">
        <v>1</v>
      </c>
      <c r="C41" s="114">
        <v>2</v>
      </c>
      <c r="D41" s="114">
        <v>3</v>
      </c>
      <c r="E41" s="114">
        <v>4</v>
      </c>
      <c r="F41" s="114">
        <v>5</v>
      </c>
      <c r="G41" s="114">
        <v>6</v>
      </c>
      <c r="H41" s="114">
        <v>7</v>
      </c>
      <c r="I41" s="114">
        <v>8</v>
      </c>
      <c r="J41" s="114">
        <v>9</v>
      </c>
      <c r="K41" s="114">
        <v>10</v>
      </c>
      <c r="L41" s="114">
        <v>11</v>
      </c>
      <c r="M41" s="114">
        <v>12</v>
      </c>
      <c r="N41" s="114">
        <v>13</v>
      </c>
      <c r="O41" s="114">
        <v>14</v>
      </c>
      <c r="P41" s="114">
        <v>15</v>
      </c>
      <c r="Q41" s="114">
        <v>16</v>
      </c>
      <c r="R41" s="114">
        <v>17</v>
      </c>
      <c r="S41" s="114">
        <v>18</v>
      </c>
      <c r="T41" s="114">
        <v>19</v>
      </c>
      <c r="U41" s="246">
        <v>20</v>
      </c>
      <c r="V41" s="380"/>
    </row>
    <row r="42" spans="1:22" ht="36" customHeight="1" x14ac:dyDescent="0.2">
      <c r="A42" s="32">
        <v>33</v>
      </c>
      <c r="B42" s="247">
        <v>4325</v>
      </c>
      <c r="C42" s="30">
        <f t="shared" ref="C42:U42" si="6">B42+$V42</f>
        <v>4515</v>
      </c>
      <c r="D42" s="30">
        <f t="shared" si="6"/>
        <v>4705</v>
      </c>
      <c r="E42" s="30">
        <f t="shared" si="6"/>
        <v>4895</v>
      </c>
      <c r="F42" s="30">
        <f t="shared" si="6"/>
        <v>5085</v>
      </c>
      <c r="G42" s="30">
        <f t="shared" si="6"/>
        <v>5275</v>
      </c>
      <c r="H42" s="30">
        <f t="shared" si="6"/>
        <v>5465</v>
      </c>
      <c r="I42" s="30">
        <f t="shared" si="6"/>
        <v>5655</v>
      </c>
      <c r="J42" s="30">
        <f t="shared" si="6"/>
        <v>5845</v>
      </c>
      <c r="K42" s="30">
        <f t="shared" si="6"/>
        <v>6035</v>
      </c>
      <c r="L42" s="30">
        <f t="shared" si="6"/>
        <v>6225</v>
      </c>
      <c r="M42" s="30">
        <f t="shared" si="6"/>
        <v>6415</v>
      </c>
      <c r="N42" s="30">
        <f t="shared" si="6"/>
        <v>6605</v>
      </c>
      <c r="O42" s="30">
        <f t="shared" si="6"/>
        <v>6795</v>
      </c>
      <c r="P42" s="30">
        <f t="shared" si="6"/>
        <v>6985</v>
      </c>
      <c r="Q42" s="30">
        <f t="shared" si="6"/>
        <v>7175</v>
      </c>
      <c r="R42" s="30">
        <f t="shared" si="6"/>
        <v>7365</v>
      </c>
      <c r="S42" s="30">
        <f t="shared" si="6"/>
        <v>7555</v>
      </c>
      <c r="T42" s="30">
        <f t="shared" si="6"/>
        <v>7745</v>
      </c>
      <c r="U42" s="31">
        <f t="shared" si="6"/>
        <v>7935</v>
      </c>
      <c r="V42" s="32">
        <v>190</v>
      </c>
    </row>
    <row r="43" spans="1:22" ht="36" customHeight="1" x14ac:dyDescent="0.2">
      <c r="A43" s="36">
        <v>32</v>
      </c>
      <c r="B43" s="248">
        <v>3530</v>
      </c>
      <c r="C43" s="34">
        <f t="shared" ref="C43:Q43" si="7">B43+$V43</f>
        <v>3665</v>
      </c>
      <c r="D43" s="34">
        <f t="shared" si="7"/>
        <v>3800</v>
      </c>
      <c r="E43" s="34">
        <f t="shared" si="7"/>
        <v>3935</v>
      </c>
      <c r="F43" s="34">
        <f t="shared" si="7"/>
        <v>4070</v>
      </c>
      <c r="G43" s="34">
        <f t="shared" si="7"/>
        <v>4205</v>
      </c>
      <c r="H43" s="34">
        <f t="shared" si="7"/>
        <v>4340</v>
      </c>
      <c r="I43" s="34">
        <f t="shared" si="7"/>
        <v>4475</v>
      </c>
      <c r="J43" s="34">
        <f t="shared" si="7"/>
        <v>4610</v>
      </c>
      <c r="K43" s="34">
        <f t="shared" si="7"/>
        <v>4745</v>
      </c>
      <c r="L43" s="34">
        <f t="shared" si="7"/>
        <v>4880</v>
      </c>
      <c r="M43" s="34">
        <f t="shared" si="7"/>
        <v>5015</v>
      </c>
      <c r="N43" s="34">
        <f t="shared" si="7"/>
        <v>5150</v>
      </c>
      <c r="O43" s="34">
        <f t="shared" si="7"/>
        <v>5285</v>
      </c>
      <c r="P43" s="34">
        <f t="shared" si="7"/>
        <v>5420</v>
      </c>
      <c r="Q43" s="34">
        <f t="shared" si="7"/>
        <v>5555</v>
      </c>
      <c r="R43" s="38"/>
      <c r="S43" s="38"/>
      <c r="T43" s="38"/>
      <c r="U43" s="37"/>
      <c r="V43" s="36">
        <v>135</v>
      </c>
    </row>
    <row r="44" spans="1:22" ht="36" customHeight="1" x14ac:dyDescent="0.2">
      <c r="A44" s="46">
        <v>31</v>
      </c>
      <c r="B44" s="158">
        <v>3000</v>
      </c>
      <c r="C44" s="42">
        <f t="shared" ref="C44:Q44" si="8">B44+$V44</f>
        <v>3100</v>
      </c>
      <c r="D44" s="42">
        <f t="shared" si="8"/>
        <v>3200</v>
      </c>
      <c r="E44" s="42">
        <f t="shared" si="8"/>
        <v>3300</v>
      </c>
      <c r="F44" s="42">
        <f t="shared" si="8"/>
        <v>3400</v>
      </c>
      <c r="G44" s="42">
        <f t="shared" si="8"/>
        <v>3500</v>
      </c>
      <c r="H44" s="42">
        <f t="shared" si="8"/>
        <v>3600</v>
      </c>
      <c r="I44" s="42">
        <f t="shared" si="8"/>
        <v>3700</v>
      </c>
      <c r="J44" s="42">
        <f t="shared" si="8"/>
        <v>3800</v>
      </c>
      <c r="K44" s="42">
        <f t="shared" si="8"/>
        <v>3900</v>
      </c>
      <c r="L44" s="42">
        <f t="shared" si="8"/>
        <v>4000</v>
      </c>
      <c r="M44" s="42">
        <f t="shared" si="8"/>
        <v>4100</v>
      </c>
      <c r="N44" s="42">
        <f t="shared" si="8"/>
        <v>4200</v>
      </c>
      <c r="O44" s="42">
        <f t="shared" si="8"/>
        <v>4300</v>
      </c>
      <c r="P44" s="42">
        <f t="shared" si="8"/>
        <v>4400</v>
      </c>
      <c r="Q44" s="42">
        <f t="shared" si="8"/>
        <v>4500</v>
      </c>
      <c r="R44" s="43"/>
      <c r="S44" s="43"/>
      <c r="T44" s="43"/>
      <c r="U44" s="52"/>
      <c r="V44" s="46">
        <v>100</v>
      </c>
    </row>
    <row r="45" spans="1:22" ht="12.75" customHeight="1" x14ac:dyDescent="0.2"/>
    <row r="46" spans="1:22" ht="12.75" customHeight="1" x14ac:dyDescent="0.2"/>
    <row r="47" spans="1:22" ht="12.75" customHeight="1" x14ac:dyDescent="0.2">
      <c r="B47" s="249"/>
    </row>
    <row r="48" spans="1:22"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sheetData>
  <mergeCells count="18">
    <mergeCell ref="A1:V1"/>
    <mergeCell ref="A3:A5"/>
    <mergeCell ref="A2:V2"/>
    <mergeCell ref="B4:U4"/>
    <mergeCell ref="B3:U3"/>
    <mergeCell ref="V3:V5"/>
    <mergeCell ref="A39:A41"/>
    <mergeCell ref="A15:A17"/>
    <mergeCell ref="B15:U15"/>
    <mergeCell ref="B16:U16"/>
    <mergeCell ref="A13:V13"/>
    <mergeCell ref="A37:V37"/>
    <mergeCell ref="A38:V38"/>
    <mergeCell ref="B39:U39"/>
    <mergeCell ref="V39:V41"/>
    <mergeCell ref="B40:U40"/>
    <mergeCell ref="A14:V14"/>
    <mergeCell ref="V15:V17"/>
  </mergeCell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100"/>
  <sheetViews>
    <sheetView rightToLeft="1" topLeftCell="A39" workbookViewId="0">
      <selection sqref="A1:Q1"/>
    </sheetView>
  </sheetViews>
  <sheetFormatPr defaultColWidth="12.5703125" defaultRowHeight="15" customHeight="1" x14ac:dyDescent="0.2"/>
  <cols>
    <col min="1" max="1" width="5.7109375" customWidth="1"/>
    <col min="2" max="16" width="8.140625" customWidth="1"/>
    <col min="17" max="17" width="9.85546875" customWidth="1"/>
    <col min="18" max="20" width="8" customWidth="1"/>
  </cols>
  <sheetData>
    <row r="1" spans="1:20" ht="24" hidden="1" customHeight="1" x14ac:dyDescent="0.2">
      <c r="A1" s="373" t="s">
        <v>117</v>
      </c>
      <c r="B1" s="360"/>
      <c r="C1" s="360"/>
      <c r="D1" s="360"/>
      <c r="E1" s="360"/>
      <c r="F1" s="360"/>
      <c r="G1" s="360"/>
      <c r="H1" s="360"/>
      <c r="I1" s="360"/>
      <c r="J1" s="360"/>
      <c r="K1" s="360"/>
      <c r="L1" s="360"/>
      <c r="M1" s="360"/>
      <c r="N1" s="360"/>
      <c r="O1" s="360"/>
      <c r="P1" s="360"/>
      <c r="Q1" s="360"/>
    </row>
    <row r="2" spans="1:20" ht="25.5" hidden="1" customHeight="1" x14ac:dyDescent="0.2">
      <c r="A2" s="359" t="s">
        <v>8</v>
      </c>
      <c r="B2" s="360"/>
      <c r="C2" s="360"/>
      <c r="D2" s="360"/>
      <c r="E2" s="360"/>
      <c r="F2" s="360"/>
      <c r="G2" s="360"/>
      <c r="H2" s="360"/>
      <c r="I2" s="360"/>
      <c r="J2" s="360"/>
      <c r="K2" s="360"/>
      <c r="L2" s="360"/>
      <c r="M2" s="360"/>
      <c r="N2" s="360"/>
      <c r="O2" s="360"/>
      <c r="P2" s="360"/>
      <c r="Q2" s="360"/>
      <c r="R2" s="55"/>
      <c r="S2" s="55"/>
      <c r="T2" s="55"/>
    </row>
    <row r="3" spans="1:20" ht="30" hidden="1" customHeight="1" x14ac:dyDescent="0.2">
      <c r="A3" s="465" t="s">
        <v>118</v>
      </c>
      <c r="B3" s="398" t="s">
        <v>114</v>
      </c>
      <c r="C3" s="363"/>
      <c r="D3" s="363"/>
      <c r="E3" s="363"/>
      <c r="F3" s="363"/>
      <c r="G3" s="363"/>
      <c r="H3" s="363"/>
      <c r="I3" s="363"/>
      <c r="J3" s="363"/>
      <c r="K3" s="363"/>
      <c r="L3" s="363"/>
      <c r="M3" s="363"/>
      <c r="N3" s="363"/>
      <c r="O3" s="363"/>
      <c r="P3" s="364"/>
      <c r="Q3" s="463" t="s">
        <v>119</v>
      </c>
    </row>
    <row r="4" spans="1:20" ht="30" hidden="1" customHeight="1" x14ac:dyDescent="0.2">
      <c r="A4" s="426"/>
      <c r="B4" s="398" t="s">
        <v>120</v>
      </c>
      <c r="C4" s="363"/>
      <c r="D4" s="363"/>
      <c r="E4" s="363"/>
      <c r="F4" s="363"/>
      <c r="G4" s="363"/>
      <c r="H4" s="363"/>
      <c r="I4" s="363"/>
      <c r="J4" s="363"/>
      <c r="K4" s="363"/>
      <c r="L4" s="363"/>
      <c r="M4" s="363"/>
      <c r="N4" s="363"/>
      <c r="O4" s="363"/>
      <c r="P4" s="364"/>
      <c r="Q4" s="426"/>
    </row>
    <row r="5" spans="1:20" ht="30" hidden="1" customHeight="1" x14ac:dyDescent="0.2">
      <c r="A5" s="380"/>
      <c r="B5" s="92">
        <v>1</v>
      </c>
      <c r="C5" s="93">
        <v>2</v>
      </c>
      <c r="D5" s="93">
        <v>3</v>
      </c>
      <c r="E5" s="93">
        <v>4</v>
      </c>
      <c r="F5" s="93">
        <v>5</v>
      </c>
      <c r="G5" s="93">
        <v>6</v>
      </c>
      <c r="H5" s="93">
        <v>7</v>
      </c>
      <c r="I5" s="93">
        <v>8</v>
      </c>
      <c r="J5" s="93">
        <v>9</v>
      </c>
      <c r="K5" s="93">
        <v>10</v>
      </c>
      <c r="L5" s="93">
        <v>11</v>
      </c>
      <c r="M5" s="93">
        <v>12</v>
      </c>
      <c r="N5" s="93">
        <v>13</v>
      </c>
      <c r="O5" s="93">
        <v>14</v>
      </c>
      <c r="P5" s="243">
        <v>15</v>
      </c>
      <c r="Q5" s="380"/>
    </row>
    <row r="6" spans="1:20" ht="34.5" hidden="1" customHeight="1" x14ac:dyDescent="0.2">
      <c r="A6" s="250" t="s">
        <v>121</v>
      </c>
      <c r="B6" s="251">
        <v>1485</v>
      </c>
      <c r="C6" s="252">
        <f t="shared" ref="C6:P6" si="0">B6+$Q6</f>
        <v>1590</v>
      </c>
      <c r="D6" s="252">
        <f t="shared" si="0"/>
        <v>1695</v>
      </c>
      <c r="E6" s="252">
        <f t="shared" si="0"/>
        <v>1800</v>
      </c>
      <c r="F6" s="252">
        <f t="shared" si="0"/>
        <v>1905</v>
      </c>
      <c r="G6" s="252">
        <f t="shared" si="0"/>
        <v>2010</v>
      </c>
      <c r="H6" s="252">
        <f t="shared" si="0"/>
        <v>2115</v>
      </c>
      <c r="I6" s="252">
        <f t="shared" si="0"/>
        <v>2220</v>
      </c>
      <c r="J6" s="252">
        <f t="shared" si="0"/>
        <v>2325</v>
      </c>
      <c r="K6" s="252">
        <f t="shared" si="0"/>
        <v>2430</v>
      </c>
      <c r="L6" s="252">
        <f t="shared" si="0"/>
        <v>2535</v>
      </c>
      <c r="M6" s="252">
        <f t="shared" si="0"/>
        <v>2640</v>
      </c>
      <c r="N6" s="252">
        <f t="shared" si="0"/>
        <v>2745</v>
      </c>
      <c r="O6" s="252">
        <f t="shared" si="0"/>
        <v>2850</v>
      </c>
      <c r="P6" s="253">
        <f t="shared" si="0"/>
        <v>2955</v>
      </c>
      <c r="Q6" s="250">
        <v>105</v>
      </c>
      <c r="R6" s="254"/>
    </row>
    <row r="7" spans="1:20" ht="34.5" hidden="1" customHeight="1" x14ac:dyDescent="0.2">
      <c r="A7" s="102" t="s">
        <v>122</v>
      </c>
      <c r="B7" s="255">
        <v>1970</v>
      </c>
      <c r="C7" s="256">
        <f t="shared" ref="C7:P7" si="1">B7+$Q7</f>
        <v>2110</v>
      </c>
      <c r="D7" s="256">
        <f t="shared" si="1"/>
        <v>2250</v>
      </c>
      <c r="E7" s="256">
        <f t="shared" si="1"/>
        <v>2390</v>
      </c>
      <c r="F7" s="256">
        <f t="shared" si="1"/>
        <v>2530</v>
      </c>
      <c r="G7" s="256">
        <f t="shared" si="1"/>
        <v>2670</v>
      </c>
      <c r="H7" s="256">
        <f t="shared" si="1"/>
        <v>2810</v>
      </c>
      <c r="I7" s="256">
        <f t="shared" si="1"/>
        <v>2950</v>
      </c>
      <c r="J7" s="256">
        <f t="shared" si="1"/>
        <v>3090</v>
      </c>
      <c r="K7" s="256">
        <f t="shared" si="1"/>
        <v>3230</v>
      </c>
      <c r="L7" s="256">
        <f t="shared" si="1"/>
        <v>3370</v>
      </c>
      <c r="M7" s="256">
        <f t="shared" si="1"/>
        <v>3510</v>
      </c>
      <c r="N7" s="256">
        <f t="shared" si="1"/>
        <v>3650</v>
      </c>
      <c r="O7" s="256">
        <f t="shared" si="1"/>
        <v>3790</v>
      </c>
      <c r="P7" s="257">
        <f t="shared" si="1"/>
        <v>3930</v>
      </c>
      <c r="Q7" s="102">
        <v>140</v>
      </c>
      <c r="R7" s="254"/>
    </row>
    <row r="8" spans="1:20" ht="34.5" hidden="1" customHeight="1" x14ac:dyDescent="0.2">
      <c r="A8" s="102" t="s">
        <v>123</v>
      </c>
      <c r="B8" s="255">
        <v>2600</v>
      </c>
      <c r="C8" s="256">
        <f t="shared" ref="C8:P8" si="2">B8+$Q8</f>
        <v>2775</v>
      </c>
      <c r="D8" s="256">
        <f t="shared" si="2"/>
        <v>2950</v>
      </c>
      <c r="E8" s="256">
        <f t="shared" si="2"/>
        <v>3125</v>
      </c>
      <c r="F8" s="256">
        <f t="shared" si="2"/>
        <v>3300</v>
      </c>
      <c r="G8" s="256">
        <f t="shared" si="2"/>
        <v>3475</v>
      </c>
      <c r="H8" s="256">
        <f t="shared" si="2"/>
        <v>3650</v>
      </c>
      <c r="I8" s="256">
        <f t="shared" si="2"/>
        <v>3825</v>
      </c>
      <c r="J8" s="256">
        <f t="shared" si="2"/>
        <v>4000</v>
      </c>
      <c r="K8" s="256">
        <f t="shared" si="2"/>
        <v>4175</v>
      </c>
      <c r="L8" s="256">
        <f t="shared" si="2"/>
        <v>4350</v>
      </c>
      <c r="M8" s="256">
        <f t="shared" si="2"/>
        <v>4525</v>
      </c>
      <c r="N8" s="256">
        <f t="shared" si="2"/>
        <v>4700</v>
      </c>
      <c r="O8" s="256">
        <f t="shared" si="2"/>
        <v>4875</v>
      </c>
      <c r="P8" s="257">
        <f t="shared" si="2"/>
        <v>5050</v>
      </c>
      <c r="Q8" s="102">
        <v>175</v>
      </c>
      <c r="R8" s="254"/>
    </row>
    <row r="9" spans="1:20" ht="34.5" hidden="1" customHeight="1" x14ac:dyDescent="0.2">
      <c r="A9" s="107" t="s">
        <v>124</v>
      </c>
      <c r="B9" s="258">
        <v>3355</v>
      </c>
      <c r="C9" s="259">
        <f t="shared" ref="C9:P9" si="3">B9+$Q9</f>
        <v>3565</v>
      </c>
      <c r="D9" s="259">
        <f t="shared" si="3"/>
        <v>3775</v>
      </c>
      <c r="E9" s="259">
        <f t="shared" si="3"/>
        <v>3985</v>
      </c>
      <c r="F9" s="259">
        <f t="shared" si="3"/>
        <v>4195</v>
      </c>
      <c r="G9" s="259">
        <f t="shared" si="3"/>
        <v>4405</v>
      </c>
      <c r="H9" s="259">
        <f t="shared" si="3"/>
        <v>4615</v>
      </c>
      <c r="I9" s="259">
        <f t="shared" si="3"/>
        <v>4825</v>
      </c>
      <c r="J9" s="259">
        <f t="shared" si="3"/>
        <v>5035</v>
      </c>
      <c r="K9" s="259">
        <f t="shared" si="3"/>
        <v>5245</v>
      </c>
      <c r="L9" s="259">
        <f t="shared" si="3"/>
        <v>5455</v>
      </c>
      <c r="M9" s="259">
        <f t="shared" si="3"/>
        <v>5665</v>
      </c>
      <c r="N9" s="259">
        <f t="shared" si="3"/>
        <v>5875</v>
      </c>
      <c r="O9" s="259">
        <f t="shared" si="3"/>
        <v>6085</v>
      </c>
      <c r="P9" s="260">
        <f t="shared" si="3"/>
        <v>6295</v>
      </c>
      <c r="Q9" s="107">
        <v>210</v>
      </c>
      <c r="R9" s="254"/>
    </row>
    <row r="10" spans="1:20" ht="12.75" hidden="1" customHeight="1" x14ac:dyDescent="0.2"/>
    <row r="11" spans="1:20" ht="12.75" hidden="1" customHeight="1" x14ac:dyDescent="0.2"/>
    <row r="12" spans="1:20" ht="12.75" hidden="1" customHeight="1" x14ac:dyDescent="0.2"/>
    <row r="13" spans="1:20" ht="23.25" hidden="1" customHeight="1" x14ac:dyDescent="0.2">
      <c r="A13" s="373" t="s">
        <v>125</v>
      </c>
      <c r="B13" s="360"/>
      <c r="C13" s="360"/>
      <c r="D13" s="360"/>
      <c r="E13" s="360"/>
      <c r="F13" s="360"/>
      <c r="G13" s="360"/>
      <c r="H13" s="360"/>
      <c r="I13" s="360"/>
      <c r="J13" s="360"/>
      <c r="K13" s="360"/>
      <c r="L13" s="360"/>
      <c r="M13" s="360"/>
      <c r="N13" s="360"/>
      <c r="O13" s="360"/>
      <c r="P13" s="360"/>
      <c r="Q13" s="360"/>
    </row>
    <row r="14" spans="1:20" ht="31.5" hidden="1" customHeight="1" x14ac:dyDescent="0.2">
      <c r="A14" s="359" t="s">
        <v>11</v>
      </c>
      <c r="B14" s="360"/>
      <c r="C14" s="360"/>
      <c r="D14" s="360"/>
      <c r="E14" s="360"/>
      <c r="F14" s="360"/>
      <c r="G14" s="360"/>
      <c r="H14" s="360"/>
      <c r="I14" s="360"/>
      <c r="J14" s="360"/>
      <c r="K14" s="360"/>
      <c r="L14" s="360"/>
      <c r="M14" s="360"/>
      <c r="N14" s="360"/>
      <c r="O14" s="360"/>
      <c r="P14" s="360"/>
      <c r="Q14" s="360"/>
    </row>
    <row r="15" spans="1:20" ht="31.5" hidden="1" customHeight="1" x14ac:dyDescent="0.2">
      <c r="A15" s="466" t="s">
        <v>118</v>
      </c>
      <c r="B15" s="396" t="s">
        <v>114</v>
      </c>
      <c r="C15" s="363"/>
      <c r="D15" s="363"/>
      <c r="E15" s="363"/>
      <c r="F15" s="363"/>
      <c r="G15" s="363"/>
      <c r="H15" s="363"/>
      <c r="I15" s="363"/>
      <c r="J15" s="363"/>
      <c r="K15" s="363"/>
      <c r="L15" s="363"/>
      <c r="M15" s="363"/>
      <c r="N15" s="363"/>
      <c r="O15" s="363"/>
      <c r="P15" s="364"/>
      <c r="Q15" s="461" t="s">
        <v>119</v>
      </c>
    </row>
    <row r="16" spans="1:20" ht="31.5" hidden="1" customHeight="1" x14ac:dyDescent="0.2">
      <c r="A16" s="426"/>
      <c r="B16" s="396" t="s">
        <v>120</v>
      </c>
      <c r="C16" s="363"/>
      <c r="D16" s="363"/>
      <c r="E16" s="363"/>
      <c r="F16" s="363"/>
      <c r="G16" s="363"/>
      <c r="H16" s="363"/>
      <c r="I16" s="363"/>
      <c r="J16" s="363"/>
      <c r="K16" s="363"/>
      <c r="L16" s="363"/>
      <c r="M16" s="363"/>
      <c r="N16" s="363"/>
      <c r="O16" s="363"/>
      <c r="P16" s="364"/>
      <c r="Q16" s="426"/>
    </row>
    <row r="17" spans="1:19" ht="31.5" hidden="1" customHeight="1" x14ac:dyDescent="0.2">
      <c r="A17" s="380"/>
      <c r="B17" s="113">
        <v>1</v>
      </c>
      <c r="C17" s="114">
        <v>2</v>
      </c>
      <c r="D17" s="114">
        <v>3</v>
      </c>
      <c r="E17" s="114">
        <v>4</v>
      </c>
      <c r="F17" s="114">
        <v>5</v>
      </c>
      <c r="G17" s="114">
        <v>6</v>
      </c>
      <c r="H17" s="114">
        <v>7</v>
      </c>
      <c r="I17" s="114">
        <v>8</v>
      </c>
      <c r="J17" s="114">
        <v>9</v>
      </c>
      <c r="K17" s="114">
        <v>10</v>
      </c>
      <c r="L17" s="114">
        <v>11</v>
      </c>
      <c r="M17" s="114">
        <v>12</v>
      </c>
      <c r="N17" s="114">
        <v>13</v>
      </c>
      <c r="O17" s="114">
        <v>14</v>
      </c>
      <c r="P17" s="246">
        <v>15</v>
      </c>
      <c r="Q17" s="380"/>
    </row>
    <row r="18" spans="1:19" ht="31.5" hidden="1" customHeight="1" x14ac:dyDescent="0.2">
      <c r="A18" s="261" t="s">
        <v>121</v>
      </c>
      <c r="B18" s="262">
        <v>1710</v>
      </c>
      <c r="C18" s="263">
        <f t="shared" ref="C18:P18" si="4">B18+$Q18</f>
        <v>1835</v>
      </c>
      <c r="D18" s="263">
        <f t="shared" si="4"/>
        <v>1960</v>
      </c>
      <c r="E18" s="263">
        <f t="shared" si="4"/>
        <v>2085</v>
      </c>
      <c r="F18" s="263">
        <f t="shared" si="4"/>
        <v>2210</v>
      </c>
      <c r="G18" s="263">
        <f t="shared" si="4"/>
        <v>2335</v>
      </c>
      <c r="H18" s="263">
        <f t="shared" si="4"/>
        <v>2460</v>
      </c>
      <c r="I18" s="263">
        <f t="shared" si="4"/>
        <v>2585</v>
      </c>
      <c r="J18" s="263">
        <f t="shared" si="4"/>
        <v>2710</v>
      </c>
      <c r="K18" s="263">
        <f t="shared" si="4"/>
        <v>2835</v>
      </c>
      <c r="L18" s="263">
        <f t="shared" si="4"/>
        <v>2960</v>
      </c>
      <c r="M18" s="263">
        <f t="shared" si="4"/>
        <v>3085</v>
      </c>
      <c r="N18" s="263">
        <f t="shared" si="4"/>
        <v>3210</v>
      </c>
      <c r="O18" s="263">
        <f t="shared" si="4"/>
        <v>3335</v>
      </c>
      <c r="P18" s="264">
        <f t="shared" si="4"/>
        <v>3460</v>
      </c>
      <c r="Q18" s="261">
        <v>125</v>
      </c>
      <c r="S18" s="210"/>
    </row>
    <row r="19" spans="1:19" ht="31.5" hidden="1" customHeight="1" x14ac:dyDescent="0.2">
      <c r="A19" s="121" t="s">
        <v>122</v>
      </c>
      <c r="B19" s="265">
        <v>2270</v>
      </c>
      <c r="C19" s="266">
        <f t="shared" ref="C19:P19" si="5">B19+$Q19</f>
        <v>2435</v>
      </c>
      <c r="D19" s="266">
        <f t="shared" si="5"/>
        <v>2600</v>
      </c>
      <c r="E19" s="266">
        <f t="shared" si="5"/>
        <v>2765</v>
      </c>
      <c r="F19" s="266">
        <f t="shared" si="5"/>
        <v>2930</v>
      </c>
      <c r="G19" s="266">
        <f t="shared" si="5"/>
        <v>3095</v>
      </c>
      <c r="H19" s="266">
        <f t="shared" si="5"/>
        <v>3260</v>
      </c>
      <c r="I19" s="266">
        <f t="shared" si="5"/>
        <v>3425</v>
      </c>
      <c r="J19" s="266">
        <f t="shared" si="5"/>
        <v>3590</v>
      </c>
      <c r="K19" s="266">
        <f t="shared" si="5"/>
        <v>3755</v>
      </c>
      <c r="L19" s="266">
        <f t="shared" si="5"/>
        <v>3920</v>
      </c>
      <c r="M19" s="266">
        <f t="shared" si="5"/>
        <v>4085</v>
      </c>
      <c r="N19" s="266">
        <f t="shared" si="5"/>
        <v>4250</v>
      </c>
      <c r="O19" s="266">
        <f t="shared" si="5"/>
        <v>4415</v>
      </c>
      <c r="P19" s="267">
        <f t="shared" si="5"/>
        <v>4580</v>
      </c>
      <c r="Q19" s="121">
        <v>165</v>
      </c>
      <c r="S19" s="210"/>
    </row>
    <row r="20" spans="1:19" ht="31.5" hidden="1" customHeight="1" x14ac:dyDescent="0.2">
      <c r="A20" s="121" t="s">
        <v>123</v>
      </c>
      <c r="B20" s="265">
        <v>2990</v>
      </c>
      <c r="C20" s="266">
        <f t="shared" ref="C20:P20" si="6">B20+$Q20</f>
        <v>3195</v>
      </c>
      <c r="D20" s="266">
        <f t="shared" si="6"/>
        <v>3400</v>
      </c>
      <c r="E20" s="266">
        <f t="shared" si="6"/>
        <v>3605</v>
      </c>
      <c r="F20" s="266">
        <f t="shared" si="6"/>
        <v>3810</v>
      </c>
      <c r="G20" s="266">
        <f t="shared" si="6"/>
        <v>4015</v>
      </c>
      <c r="H20" s="266">
        <f t="shared" si="6"/>
        <v>4220</v>
      </c>
      <c r="I20" s="266">
        <f t="shared" si="6"/>
        <v>4425</v>
      </c>
      <c r="J20" s="266">
        <f t="shared" si="6"/>
        <v>4630</v>
      </c>
      <c r="K20" s="266">
        <f t="shared" si="6"/>
        <v>4835</v>
      </c>
      <c r="L20" s="266">
        <f t="shared" si="6"/>
        <v>5040</v>
      </c>
      <c r="M20" s="266">
        <f t="shared" si="6"/>
        <v>5245</v>
      </c>
      <c r="N20" s="266">
        <f t="shared" si="6"/>
        <v>5450</v>
      </c>
      <c r="O20" s="266">
        <f t="shared" si="6"/>
        <v>5655</v>
      </c>
      <c r="P20" s="267">
        <f t="shared" si="6"/>
        <v>5860</v>
      </c>
      <c r="Q20" s="121">
        <v>205</v>
      </c>
      <c r="S20" s="210"/>
    </row>
    <row r="21" spans="1:19" ht="31.5" hidden="1" customHeight="1" x14ac:dyDescent="0.2">
      <c r="A21" s="126" t="s">
        <v>124</v>
      </c>
      <c r="B21" s="268">
        <v>3860</v>
      </c>
      <c r="C21" s="269">
        <f t="shared" ref="C21:P21" si="7">B21+$Q21</f>
        <v>4105</v>
      </c>
      <c r="D21" s="269">
        <f t="shared" si="7"/>
        <v>4350</v>
      </c>
      <c r="E21" s="269">
        <f t="shared" si="7"/>
        <v>4595</v>
      </c>
      <c r="F21" s="269">
        <f t="shared" si="7"/>
        <v>4840</v>
      </c>
      <c r="G21" s="269">
        <f t="shared" si="7"/>
        <v>5085</v>
      </c>
      <c r="H21" s="269">
        <f t="shared" si="7"/>
        <v>5330</v>
      </c>
      <c r="I21" s="269">
        <f t="shared" si="7"/>
        <v>5575</v>
      </c>
      <c r="J21" s="269">
        <f t="shared" si="7"/>
        <v>5820</v>
      </c>
      <c r="K21" s="269">
        <f t="shared" si="7"/>
        <v>6065</v>
      </c>
      <c r="L21" s="269">
        <f t="shared" si="7"/>
        <v>6310</v>
      </c>
      <c r="M21" s="269">
        <f t="shared" si="7"/>
        <v>6555</v>
      </c>
      <c r="N21" s="269">
        <f t="shared" si="7"/>
        <v>6800</v>
      </c>
      <c r="O21" s="269">
        <f t="shared" si="7"/>
        <v>7045</v>
      </c>
      <c r="P21" s="270">
        <f t="shared" si="7"/>
        <v>7290</v>
      </c>
      <c r="Q21" s="126">
        <v>245</v>
      </c>
      <c r="S21" s="210"/>
    </row>
    <row r="22" spans="1:19" ht="12.75" hidden="1" customHeight="1" x14ac:dyDescent="0.2"/>
    <row r="23" spans="1:19" ht="12.75" hidden="1" customHeight="1" x14ac:dyDescent="0.2"/>
    <row r="24" spans="1:19" ht="12.75" hidden="1" customHeight="1" x14ac:dyDescent="0.2"/>
    <row r="25" spans="1:19" ht="12.75" hidden="1" customHeight="1" x14ac:dyDescent="0.2"/>
    <row r="26" spans="1:19" ht="12.75" hidden="1" customHeight="1" x14ac:dyDescent="0.2"/>
    <row r="27" spans="1:19" ht="12.75" hidden="1" customHeight="1" x14ac:dyDescent="0.2"/>
    <row r="28" spans="1:19" ht="12.75" hidden="1" customHeight="1" x14ac:dyDescent="0.2"/>
    <row r="29" spans="1:19" ht="12.75" hidden="1" customHeight="1" x14ac:dyDescent="0.2"/>
    <row r="30" spans="1:19" ht="12.75" hidden="1" customHeight="1" x14ac:dyDescent="0.2"/>
    <row r="31" spans="1:19" ht="12.75" hidden="1" customHeight="1" x14ac:dyDescent="0.2"/>
    <row r="32" spans="1:19" ht="12.75" hidden="1" customHeight="1" x14ac:dyDescent="0.2"/>
    <row r="33" spans="1:17" ht="12.75" hidden="1" customHeight="1" x14ac:dyDescent="0.2"/>
    <row r="34" spans="1:17" ht="12.75" hidden="1" customHeight="1" x14ac:dyDescent="0.2"/>
    <row r="35" spans="1:17" ht="12.75" hidden="1" customHeight="1" x14ac:dyDescent="0.2"/>
    <row r="36" spans="1:17" ht="12.75" hidden="1" customHeight="1" x14ac:dyDescent="0.2"/>
    <row r="37" spans="1:17" ht="12.75" hidden="1" customHeight="1" x14ac:dyDescent="0.2"/>
    <row r="38" spans="1:17" ht="12.75" hidden="1" customHeight="1" x14ac:dyDescent="0.2"/>
    <row r="39" spans="1:17" ht="132.75" customHeight="1" x14ac:dyDescent="0.2"/>
    <row r="40" spans="1:17" ht="23.25" customHeight="1" x14ac:dyDescent="0.2">
      <c r="A40" s="373" t="s">
        <v>125</v>
      </c>
      <c r="B40" s="360"/>
      <c r="C40" s="360"/>
      <c r="D40" s="360"/>
      <c r="E40" s="360"/>
      <c r="F40" s="360"/>
      <c r="G40" s="360"/>
      <c r="H40" s="360"/>
      <c r="I40" s="360"/>
      <c r="J40" s="360"/>
      <c r="K40" s="360"/>
      <c r="L40" s="360"/>
      <c r="M40" s="360"/>
      <c r="N40" s="360"/>
      <c r="O40" s="360"/>
      <c r="P40" s="360"/>
      <c r="Q40" s="360"/>
    </row>
    <row r="41" spans="1:17" ht="46.5" customHeight="1" x14ac:dyDescent="0.2">
      <c r="A41" s="467" t="s">
        <v>12</v>
      </c>
      <c r="B41" s="375"/>
      <c r="C41" s="375"/>
      <c r="D41" s="375"/>
      <c r="E41" s="375"/>
      <c r="F41" s="375"/>
      <c r="G41" s="375"/>
      <c r="H41" s="375"/>
      <c r="I41" s="375"/>
      <c r="J41" s="375"/>
      <c r="K41" s="375"/>
      <c r="L41" s="375"/>
      <c r="M41" s="375"/>
      <c r="N41" s="375"/>
      <c r="O41" s="375"/>
      <c r="P41" s="375"/>
      <c r="Q41" s="375"/>
    </row>
    <row r="42" spans="1:17" ht="29.25" customHeight="1" x14ac:dyDescent="0.2">
      <c r="A42" s="466" t="s">
        <v>118</v>
      </c>
      <c r="B42" s="396" t="s">
        <v>114</v>
      </c>
      <c r="C42" s="363"/>
      <c r="D42" s="363"/>
      <c r="E42" s="363"/>
      <c r="F42" s="363"/>
      <c r="G42" s="363"/>
      <c r="H42" s="363"/>
      <c r="I42" s="363"/>
      <c r="J42" s="363"/>
      <c r="K42" s="363"/>
      <c r="L42" s="363"/>
      <c r="M42" s="363"/>
      <c r="N42" s="363"/>
      <c r="O42" s="363"/>
      <c r="P42" s="364"/>
      <c r="Q42" s="461" t="s">
        <v>119</v>
      </c>
    </row>
    <row r="43" spans="1:17" ht="29.25" customHeight="1" x14ac:dyDescent="0.2">
      <c r="A43" s="426"/>
      <c r="B43" s="396" t="s">
        <v>120</v>
      </c>
      <c r="C43" s="363"/>
      <c r="D43" s="363"/>
      <c r="E43" s="363"/>
      <c r="F43" s="363"/>
      <c r="G43" s="363"/>
      <c r="H43" s="363"/>
      <c r="I43" s="363"/>
      <c r="J43" s="363"/>
      <c r="K43" s="363"/>
      <c r="L43" s="363"/>
      <c r="M43" s="363"/>
      <c r="N43" s="363"/>
      <c r="O43" s="363"/>
      <c r="P43" s="364"/>
      <c r="Q43" s="426"/>
    </row>
    <row r="44" spans="1:17" ht="29.25" customHeight="1" x14ac:dyDescent="0.2">
      <c r="A44" s="380"/>
      <c r="B44" s="113">
        <v>1</v>
      </c>
      <c r="C44" s="114">
        <v>2</v>
      </c>
      <c r="D44" s="114">
        <v>3</v>
      </c>
      <c r="E44" s="114">
        <v>4</v>
      </c>
      <c r="F44" s="114">
        <v>5</v>
      </c>
      <c r="G44" s="114">
        <v>6</v>
      </c>
      <c r="H44" s="114">
        <v>7</v>
      </c>
      <c r="I44" s="114">
        <v>8</v>
      </c>
      <c r="J44" s="114">
        <v>9</v>
      </c>
      <c r="K44" s="114">
        <v>10</v>
      </c>
      <c r="L44" s="114">
        <v>11</v>
      </c>
      <c r="M44" s="114">
        <v>12</v>
      </c>
      <c r="N44" s="114">
        <v>13</v>
      </c>
      <c r="O44" s="114">
        <v>14</v>
      </c>
      <c r="P44" s="246">
        <v>15</v>
      </c>
      <c r="Q44" s="380"/>
    </row>
    <row r="45" spans="1:17" ht="29.25" customHeight="1" x14ac:dyDescent="0.2">
      <c r="A45" s="261" t="s">
        <v>121</v>
      </c>
      <c r="B45" s="262">
        <v>3000</v>
      </c>
      <c r="C45" s="263">
        <f t="shared" ref="C45:P45" si="8">B45+$Q45</f>
        <v>3125</v>
      </c>
      <c r="D45" s="263">
        <f t="shared" si="8"/>
        <v>3250</v>
      </c>
      <c r="E45" s="263">
        <f t="shared" si="8"/>
        <v>3375</v>
      </c>
      <c r="F45" s="263">
        <f t="shared" si="8"/>
        <v>3500</v>
      </c>
      <c r="G45" s="263">
        <f t="shared" si="8"/>
        <v>3625</v>
      </c>
      <c r="H45" s="263">
        <f t="shared" si="8"/>
        <v>3750</v>
      </c>
      <c r="I45" s="263">
        <f t="shared" si="8"/>
        <v>3875</v>
      </c>
      <c r="J45" s="263">
        <f t="shared" si="8"/>
        <v>4000</v>
      </c>
      <c r="K45" s="263">
        <f t="shared" si="8"/>
        <v>4125</v>
      </c>
      <c r="L45" s="263">
        <f t="shared" si="8"/>
        <v>4250</v>
      </c>
      <c r="M45" s="263">
        <f t="shared" si="8"/>
        <v>4375</v>
      </c>
      <c r="N45" s="263">
        <f t="shared" si="8"/>
        <v>4500</v>
      </c>
      <c r="O45" s="263">
        <f t="shared" si="8"/>
        <v>4625</v>
      </c>
      <c r="P45" s="264">
        <f t="shared" si="8"/>
        <v>4750</v>
      </c>
      <c r="Q45" s="261">
        <v>125</v>
      </c>
    </row>
    <row r="46" spans="1:17" ht="29.25" customHeight="1" x14ac:dyDescent="0.2">
      <c r="A46" s="121" t="s">
        <v>122</v>
      </c>
      <c r="B46" s="265">
        <v>3560</v>
      </c>
      <c r="C46" s="266">
        <f t="shared" ref="C46:P46" si="9">B46+$Q46</f>
        <v>3725</v>
      </c>
      <c r="D46" s="266">
        <f t="shared" si="9"/>
        <v>3890</v>
      </c>
      <c r="E46" s="266">
        <f t="shared" si="9"/>
        <v>4055</v>
      </c>
      <c r="F46" s="266">
        <f t="shared" si="9"/>
        <v>4220</v>
      </c>
      <c r="G46" s="266">
        <f t="shared" si="9"/>
        <v>4385</v>
      </c>
      <c r="H46" s="266">
        <f t="shared" si="9"/>
        <v>4550</v>
      </c>
      <c r="I46" s="266">
        <f t="shared" si="9"/>
        <v>4715</v>
      </c>
      <c r="J46" s="266">
        <f t="shared" si="9"/>
        <v>4880</v>
      </c>
      <c r="K46" s="266">
        <f t="shared" si="9"/>
        <v>5045</v>
      </c>
      <c r="L46" s="266">
        <f t="shared" si="9"/>
        <v>5210</v>
      </c>
      <c r="M46" s="266">
        <f t="shared" si="9"/>
        <v>5375</v>
      </c>
      <c r="N46" s="266">
        <f t="shared" si="9"/>
        <v>5540</v>
      </c>
      <c r="O46" s="266">
        <f t="shared" si="9"/>
        <v>5705</v>
      </c>
      <c r="P46" s="267">
        <f t="shared" si="9"/>
        <v>5870</v>
      </c>
      <c r="Q46" s="121">
        <v>165</v>
      </c>
    </row>
    <row r="47" spans="1:17" ht="29.25" customHeight="1" x14ac:dyDescent="0.2">
      <c r="A47" s="121" t="s">
        <v>123</v>
      </c>
      <c r="B47" s="265">
        <v>4280</v>
      </c>
      <c r="C47" s="266">
        <f t="shared" ref="C47:P47" si="10">B47+$Q47</f>
        <v>4485</v>
      </c>
      <c r="D47" s="266">
        <f t="shared" si="10"/>
        <v>4690</v>
      </c>
      <c r="E47" s="266">
        <f t="shared" si="10"/>
        <v>4895</v>
      </c>
      <c r="F47" s="266">
        <f t="shared" si="10"/>
        <v>5100</v>
      </c>
      <c r="G47" s="266">
        <f t="shared" si="10"/>
        <v>5305</v>
      </c>
      <c r="H47" s="266">
        <f t="shared" si="10"/>
        <v>5510</v>
      </c>
      <c r="I47" s="266">
        <f t="shared" si="10"/>
        <v>5715</v>
      </c>
      <c r="J47" s="266">
        <f t="shared" si="10"/>
        <v>5920</v>
      </c>
      <c r="K47" s="266">
        <f t="shared" si="10"/>
        <v>6125</v>
      </c>
      <c r="L47" s="266">
        <f t="shared" si="10"/>
        <v>6330</v>
      </c>
      <c r="M47" s="266">
        <f t="shared" si="10"/>
        <v>6535</v>
      </c>
      <c r="N47" s="266">
        <f t="shared" si="10"/>
        <v>6740</v>
      </c>
      <c r="O47" s="266">
        <f t="shared" si="10"/>
        <v>6945</v>
      </c>
      <c r="P47" s="267">
        <f t="shared" si="10"/>
        <v>7150</v>
      </c>
      <c r="Q47" s="121">
        <v>205</v>
      </c>
    </row>
    <row r="48" spans="1:17" ht="29.25" customHeight="1" x14ac:dyDescent="0.2">
      <c r="A48" s="126" t="s">
        <v>124</v>
      </c>
      <c r="B48" s="268">
        <v>5150</v>
      </c>
      <c r="C48" s="269">
        <f t="shared" ref="C48:P48" si="11">B48+$Q48</f>
        <v>5395</v>
      </c>
      <c r="D48" s="269">
        <f t="shared" si="11"/>
        <v>5640</v>
      </c>
      <c r="E48" s="269">
        <f t="shared" si="11"/>
        <v>5885</v>
      </c>
      <c r="F48" s="269">
        <f t="shared" si="11"/>
        <v>6130</v>
      </c>
      <c r="G48" s="269">
        <f t="shared" si="11"/>
        <v>6375</v>
      </c>
      <c r="H48" s="269">
        <f t="shared" si="11"/>
        <v>6620</v>
      </c>
      <c r="I48" s="269">
        <f t="shared" si="11"/>
        <v>6865</v>
      </c>
      <c r="J48" s="269">
        <f t="shared" si="11"/>
        <v>7110</v>
      </c>
      <c r="K48" s="269">
        <f t="shared" si="11"/>
        <v>7355</v>
      </c>
      <c r="L48" s="269">
        <f t="shared" si="11"/>
        <v>7600</v>
      </c>
      <c r="M48" s="269">
        <f t="shared" si="11"/>
        <v>7845</v>
      </c>
      <c r="N48" s="269">
        <f t="shared" si="11"/>
        <v>8090</v>
      </c>
      <c r="O48" s="269">
        <f t="shared" si="11"/>
        <v>8335</v>
      </c>
      <c r="P48" s="270">
        <f t="shared" si="11"/>
        <v>8580</v>
      </c>
      <c r="Q48" s="126">
        <v>245</v>
      </c>
    </row>
    <row r="49" spans="16:16" ht="12.75" customHeight="1" x14ac:dyDescent="0.2"/>
    <row r="50" spans="16:16" ht="12.75" customHeight="1" x14ac:dyDescent="0.2"/>
    <row r="51" spans="16:16" ht="12.75" customHeight="1" x14ac:dyDescent="0.2">
      <c r="P51" s="249"/>
    </row>
    <row r="52" spans="16:16" ht="12.75" customHeight="1" x14ac:dyDescent="0.2"/>
    <row r="53" spans="16:16" ht="12.75" customHeight="1" x14ac:dyDescent="0.2"/>
    <row r="54" spans="16:16" ht="12.75" customHeight="1" x14ac:dyDescent="0.2"/>
    <row r="55" spans="16:16" ht="12.75" customHeight="1" x14ac:dyDescent="0.2"/>
    <row r="56" spans="16:16" ht="12.75" customHeight="1" x14ac:dyDescent="0.2"/>
    <row r="57" spans="16:16" ht="12.75" customHeight="1" x14ac:dyDescent="0.2"/>
    <row r="58" spans="16:16" ht="12.75" customHeight="1" x14ac:dyDescent="0.2"/>
    <row r="59" spans="16:16" ht="12.75" customHeight="1" x14ac:dyDescent="0.2"/>
    <row r="60" spans="16:16" ht="12.75" customHeight="1" x14ac:dyDescent="0.2"/>
    <row r="61" spans="16:16" ht="12.75" customHeight="1" x14ac:dyDescent="0.2"/>
    <row r="62" spans="16:16" ht="12.75" customHeight="1" x14ac:dyDescent="0.2"/>
    <row r="63" spans="16:16" ht="12.75" customHeight="1" x14ac:dyDescent="0.2"/>
    <row r="64" spans="16:16"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sheetData>
  <mergeCells count="18">
    <mergeCell ref="A1:Q1"/>
    <mergeCell ref="A2:Q2"/>
    <mergeCell ref="B3:P3"/>
    <mergeCell ref="B4:P4"/>
    <mergeCell ref="A13:Q13"/>
    <mergeCell ref="A3:A5"/>
    <mergeCell ref="A15:A17"/>
    <mergeCell ref="A42:A44"/>
    <mergeCell ref="Q3:Q5"/>
    <mergeCell ref="Q15:Q17"/>
    <mergeCell ref="Q42:Q44"/>
    <mergeCell ref="B16:P16"/>
    <mergeCell ref="A40:Q40"/>
    <mergeCell ref="A41:Q41"/>
    <mergeCell ref="B42:P42"/>
    <mergeCell ref="B43:P43"/>
    <mergeCell ref="A14:Q14"/>
    <mergeCell ref="B15:P15"/>
  </mergeCell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100"/>
  <sheetViews>
    <sheetView rightToLeft="1" topLeftCell="A57" workbookViewId="0"/>
  </sheetViews>
  <sheetFormatPr defaultColWidth="12.5703125" defaultRowHeight="15" customHeight="1" x14ac:dyDescent="0.2"/>
  <cols>
    <col min="1" max="1" width="8" customWidth="1"/>
    <col min="2" max="2" width="15.140625" customWidth="1"/>
    <col min="3" max="3" width="28.42578125" customWidth="1"/>
    <col min="4" max="4" width="15" customWidth="1"/>
    <col min="5" max="5" width="8" customWidth="1"/>
    <col min="6" max="6" width="16.28515625" customWidth="1"/>
    <col min="7" max="7" width="8" customWidth="1"/>
    <col min="8" max="8" width="20.28515625" customWidth="1"/>
    <col min="9" max="9" width="15.42578125" customWidth="1"/>
    <col min="10" max="19" width="8" customWidth="1"/>
  </cols>
  <sheetData>
    <row r="1" spans="1:19" ht="57" hidden="1" customHeight="1" x14ac:dyDescent="0.2">
      <c r="B1" s="468" t="s">
        <v>126</v>
      </c>
      <c r="C1" s="360"/>
      <c r="D1" s="360"/>
      <c r="E1" s="360"/>
      <c r="F1" s="360"/>
    </row>
    <row r="2" spans="1:19" ht="48.75" hidden="1" customHeight="1" x14ac:dyDescent="0.2">
      <c r="A2" s="1"/>
      <c r="B2" s="469" t="s">
        <v>8</v>
      </c>
      <c r="C2" s="360"/>
      <c r="D2" s="360"/>
      <c r="E2" s="360"/>
      <c r="F2" s="360"/>
      <c r="G2" s="55"/>
      <c r="H2" s="55"/>
      <c r="I2" s="55"/>
      <c r="J2" s="55"/>
      <c r="K2" s="55"/>
      <c r="L2" s="55"/>
      <c r="M2" s="55"/>
      <c r="N2" s="55"/>
      <c r="O2" s="55"/>
      <c r="P2" s="55"/>
      <c r="Q2" s="55"/>
      <c r="R2" s="55"/>
      <c r="S2" s="55"/>
    </row>
    <row r="3" spans="1:19" ht="40.5" hidden="1" customHeight="1" x14ac:dyDescent="0.2">
      <c r="C3" s="271" t="s">
        <v>127</v>
      </c>
      <c r="D3" s="271" t="s">
        <v>128</v>
      </c>
    </row>
    <row r="4" spans="1:19" ht="24.75" hidden="1" customHeight="1" x14ac:dyDescent="0.2">
      <c r="C4" s="272" t="s">
        <v>129</v>
      </c>
      <c r="D4" s="273">
        <v>14085</v>
      </c>
    </row>
    <row r="5" spans="1:19" ht="24.75" hidden="1" customHeight="1" x14ac:dyDescent="0.2">
      <c r="C5" s="272" t="s">
        <v>130</v>
      </c>
      <c r="D5" s="273">
        <v>9420</v>
      </c>
    </row>
    <row r="6" spans="1:19" ht="24.75" hidden="1" customHeight="1" x14ac:dyDescent="0.2">
      <c r="C6" s="272" t="s">
        <v>131</v>
      </c>
      <c r="D6" s="273">
        <v>7540</v>
      </c>
    </row>
    <row r="7" spans="1:19" ht="24.75" hidden="1" customHeight="1" x14ac:dyDescent="0.2">
      <c r="C7" s="272" t="s">
        <v>130</v>
      </c>
      <c r="D7" s="273">
        <v>7540</v>
      </c>
    </row>
    <row r="8" spans="1:19" ht="24.75" hidden="1" customHeight="1" x14ac:dyDescent="0.2">
      <c r="C8" s="272" t="s">
        <v>130</v>
      </c>
      <c r="D8" s="273">
        <v>6280</v>
      </c>
    </row>
    <row r="9" spans="1:19" ht="24.75" hidden="1" customHeight="1" x14ac:dyDescent="0.2">
      <c r="C9" s="272" t="s">
        <v>132</v>
      </c>
      <c r="D9" s="273">
        <v>6035</v>
      </c>
    </row>
    <row r="10" spans="1:19" ht="24.75" hidden="1" customHeight="1" x14ac:dyDescent="0.2">
      <c r="C10" s="272" t="s">
        <v>133</v>
      </c>
      <c r="D10" s="273">
        <v>5635</v>
      </c>
    </row>
    <row r="11" spans="1:19" ht="24.75" hidden="1" customHeight="1" x14ac:dyDescent="0.2">
      <c r="C11" s="272" t="s">
        <v>133</v>
      </c>
      <c r="D11" s="273">
        <v>5030</v>
      </c>
    </row>
    <row r="12" spans="1:19" ht="24.75" hidden="1" customHeight="1" x14ac:dyDescent="0.2">
      <c r="C12" s="272" t="s">
        <v>133</v>
      </c>
      <c r="D12" s="273">
        <v>4090</v>
      </c>
    </row>
    <row r="13" spans="1:19" ht="24.75" hidden="1" customHeight="1" x14ac:dyDescent="0.2">
      <c r="C13" s="272" t="s">
        <v>134</v>
      </c>
      <c r="D13" s="273">
        <v>3250</v>
      </c>
    </row>
    <row r="14" spans="1:19" ht="24.75" hidden="1" customHeight="1" x14ac:dyDescent="0.2">
      <c r="C14" s="272" t="s">
        <v>135</v>
      </c>
      <c r="D14" s="273">
        <v>2900</v>
      </c>
    </row>
    <row r="15" spans="1:19" ht="24.75" hidden="1" customHeight="1" x14ac:dyDescent="0.2">
      <c r="C15" s="272" t="s">
        <v>136</v>
      </c>
      <c r="D15" s="273">
        <v>2900</v>
      </c>
    </row>
    <row r="16" spans="1:19" ht="24.75" hidden="1" customHeight="1" x14ac:dyDescent="0.2">
      <c r="C16" s="272" t="s">
        <v>137</v>
      </c>
      <c r="D16" s="273">
        <v>2785</v>
      </c>
    </row>
    <row r="17" spans="2:8" ht="24.75" hidden="1" customHeight="1" x14ac:dyDescent="0.2">
      <c r="C17" s="272" t="s">
        <v>138</v>
      </c>
      <c r="D17" s="273">
        <v>2325</v>
      </c>
    </row>
    <row r="18" spans="2:8" ht="24.75" hidden="1" customHeight="1" x14ac:dyDescent="0.2">
      <c r="C18" s="272" t="s">
        <v>139</v>
      </c>
      <c r="D18" s="273">
        <v>2175</v>
      </c>
    </row>
    <row r="19" spans="2:8" ht="24.75" hidden="1" customHeight="1" x14ac:dyDescent="0.2">
      <c r="C19" s="272" t="s">
        <v>140</v>
      </c>
      <c r="D19" s="273">
        <v>2010</v>
      </c>
    </row>
    <row r="20" spans="2:8" ht="24.75" hidden="1" customHeight="1" x14ac:dyDescent="0.2">
      <c r="C20" s="272" t="s">
        <v>141</v>
      </c>
      <c r="D20" s="273">
        <v>1740</v>
      </c>
    </row>
    <row r="21" spans="2:8" ht="24.75" hidden="1" customHeight="1" x14ac:dyDescent="0.2">
      <c r="C21" s="272" t="s">
        <v>142</v>
      </c>
      <c r="D21" s="273">
        <v>1620</v>
      </c>
    </row>
    <row r="22" spans="2:8" ht="24.75" hidden="1" customHeight="1" x14ac:dyDescent="0.2">
      <c r="C22" s="272" t="s">
        <v>143</v>
      </c>
      <c r="D22" s="273">
        <v>1560</v>
      </c>
    </row>
    <row r="23" spans="2:8" ht="24.75" hidden="1" customHeight="1" x14ac:dyDescent="0.2">
      <c r="C23" s="272" t="s">
        <v>144</v>
      </c>
      <c r="D23" s="273">
        <v>1450</v>
      </c>
    </row>
    <row r="24" spans="2:8" ht="24.75" hidden="1" customHeight="1" x14ac:dyDescent="0.2">
      <c r="C24" s="272" t="s">
        <v>145</v>
      </c>
      <c r="D24" s="273">
        <v>1300</v>
      </c>
    </row>
    <row r="25" spans="2:8" ht="24.75" hidden="1" customHeight="1" x14ac:dyDescent="0.2">
      <c r="C25" s="272" t="s">
        <v>146</v>
      </c>
      <c r="D25" s="273">
        <v>1080</v>
      </c>
    </row>
    <row r="26" spans="2:8" ht="12.75" hidden="1" customHeight="1" x14ac:dyDescent="0.2"/>
    <row r="27" spans="2:8" ht="12.75" hidden="1" customHeight="1" x14ac:dyDescent="0.2"/>
    <row r="28" spans="2:8" ht="12.75" hidden="1" customHeight="1" x14ac:dyDescent="0.2"/>
    <row r="29" spans="2:8" ht="42.75" hidden="1" customHeight="1" x14ac:dyDescent="0.2">
      <c r="B29" s="470" t="s">
        <v>126</v>
      </c>
      <c r="C29" s="360"/>
      <c r="D29" s="360"/>
      <c r="E29" s="360"/>
      <c r="F29" s="360"/>
    </row>
    <row r="30" spans="2:8" ht="42.75" hidden="1" customHeight="1" x14ac:dyDescent="0.2">
      <c r="B30" s="469" t="s">
        <v>147</v>
      </c>
      <c r="C30" s="360"/>
      <c r="D30" s="360"/>
      <c r="E30" s="360"/>
      <c r="F30" s="360"/>
    </row>
    <row r="31" spans="2:8" ht="27" hidden="1" customHeight="1" x14ac:dyDescent="0.2">
      <c r="C31" s="274" t="s">
        <v>127</v>
      </c>
      <c r="D31" s="274" t="s">
        <v>128</v>
      </c>
    </row>
    <row r="32" spans="2:8" ht="27" hidden="1" customHeight="1" x14ac:dyDescent="0.2">
      <c r="C32" s="275" t="s">
        <v>129</v>
      </c>
      <c r="D32" s="276">
        <v>16200</v>
      </c>
      <c r="F32" s="210"/>
      <c r="H32" s="210"/>
    </row>
    <row r="33" spans="3:9" ht="27" hidden="1" customHeight="1" x14ac:dyDescent="0.2">
      <c r="C33" s="275" t="s">
        <v>130</v>
      </c>
      <c r="D33" s="276">
        <v>10835</v>
      </c>
      <c r="F33" s="210"/>
      <c r="H33" s="249"/>
      <c r="I33" s="249"/>
    </row>
    <row r="34" spans="3:9" ht="27" hidden="1" customHeight="1" x14ac:dyDescent="0.2">
      <c r="C34" s="275" t="s">
        <v>131</v>
      </c>
      <c r="D34" s="276">
        <v>8675</v>
      </c>
      <c r="F34" s="210"/>
      <c r="H34" s="249"/>
      <c r="I34" s="249"/>
    </row>
    <row r="35" spans="3:9" ht="27" hidden="1" customHeight="1" x14ac:dyDescent="0.2">
      <c r="C35" s="275" t="s">
        <v>130</v>
      </c>
      <c r="D35" s="276">
        <v>8675</v>
      </c>
      <c r="F35" s="210"/>
      <c r="H35" s="249"/>
      <c r="I35" s="249"/>
    </row>
    <row r="36" spans="3:9" ht="27" hidden="1" customHeight="1" x14ac:dyDescent="0.2">
      <c r="C36" s="275" t="s">
        <v>130</v>
      </c>
      <c r="D36" s="276">
        <v>7225</v>
      </c>
      <c r="F36" s="210"/>
      <c r="H36" s="249"/>
      <c r="I36" s="249"/>
    </row>
    <row r="37" spans="3:9" ht="27" hidden="1" customHeight="1" x14ac:dyDescent="0.2">
      <c r="C37" s="275" t="s">
        <v>132</v>
      </c>
      <c r="D37" s="276">
        <v>6945</v>
      </c>
      <c r="F37" s="210"/>
      <c r="H37" s="249"/>
      <c r="I37" s="249"/>
    </row>
    <row r="38" spans="3:9" ht="27" hidden="1" customHeight="1" x14ac:dyDescent="0.2">
      <c r="C38" s="275" t="s">
        <v>133</v>
      </c>
      <c r="D38" s="276">
        <v>6485</v>
      </c>
      <c r="F38" s="210"/>
      <c r="H38" s="249"/>
      <c r="I38" s="249"/>
    </row>
    <row r="39" spans="3:9" ht="27" hidden="1" customHeight="1" x14ac:dyDescent="0.2">
      <c r="C39" s="275" t="s">
        <v>133</v>
      </c>
      <c r="D39" s="276">
        <v>5785</v>
      </c>
      <c r="F39" s="210"/>
      <c r="H39" s="249"/>
      <c r="I39" s="249"/>
    </row>
    <row r="40" spans="3:9" ht="27" hidden="1" customHeight="1" x14ac:dyDescent="0.2">
      <c r="C40" s="275" t="s">
        <v>133</v>
      </c>
      <c r="D40" s="276">
        <v>4705</v>
      </c>
      <c r="F40" s="210"/>
      <c r="H40" s="249"/>
      <c r="I40" s="249"/>
    </row>
    <row r="41" spans="3:9" ht="27" hidden="1" customHeight="1" x14ac:dyDescent="0.2">
      <c r="C41" s="275" t="s">
        <v>134</v>
      </c>
      <c r="D41" s="276">
        <v>3740</v>
      </c>
      <c r="F41" s="210"/>
      <c r="H41" s="249"/>
      <c r="I41" s="249"/>
    </row>
    <row r="42" spans="3:9" ht="27" hidden="1" customHeight="1" x14ac:dyDescent="0.2">
      <c r="C42" s="275" t="s">
        <v>135</v>
      </c>
      <c r="D42" s="276">
        <v>3335</v>
      </c>
      <c r="F42" s="210"/>
      <c r="H42" s="249"/>
      <c r="I42" s="249"/>
    </row>
    <row r="43" spans="3:9" ht="27" hidden="1" customHeight="1" x14ac:dyDescent="0.2">
      <c r="C43" s="275" t="s">
        <v>136</v>
      </c>
      <c r="D43" s="276">
        <v>3335</v>
      </c>
      <c r="F43" s="210"/>
      <c r="H43" s="249"/>
      <c r="I43" s="249"/>
    </row>
    <row r="44" spans="3:9" ht="27" hidden="1" customHeight="1" x14ac:dyDescent="0.2">
      <c r="C44" s="275" t="s">
        <v>137</v>
      </c>
      <c r="D44" s="276">
        <v>3205</v>
      </c>
      <c r="F44" s="210"/>
      <c r="H44" s="249"/>
      <c r="I44" s="249"/>
    </row>
    <row r="45" spans="3:9" ht="27" hidden="1" customHeight="1" x14ac:dyDescent="0.2">
      <c r="C45" s="275" t="s">
        <v>138</v>
      </c>
      <c r="D45" s="276">
        <v>2675</v>
      </c>
      <c r="F45" s="210"/>
      <c r="H45" s="249"/>
      <c r="I45" s="249"/>
    </row>
    <row r="46" spans="3:9" ht="27" hidden="1" customHeight="1" x14ac:dyDescent="0.2">
      <c r="C46" s="275" t="s">
        <v>139</v>
      </c>
      <c r="D46" s="276">
        <v>2505</v>
      </c>
      <c r="F46" s="210"/>
      <c r="H46" s="249"/>
      <c r="I46" s="249"/>
    </row>
    <row r="47" spans="3:9" ht="27" hidden="1" customHeight="1" x14ac:dyDescent="0.2">
      <c r="C47" s="275" t="s">
        <v>140</v>
      </c>
      <c r="D47" s="276">
        <v>2315</v>
      </c>
      <c r="F47" s="210"/>
      <c r="H47" s="249"/>
      <c r="I47" s="249"/>
    </row>
    <row r="48" spans="3:9" ht="27" hidden="1" customHeight="1" x14ac:dyDescent="0.2">
      <c r="C48" s="275" t="s">
        <v>141</v>
      </c>
      <c r="D48" s="276">
        <v>2005</v>
      </c>
      <c r="F48" s="210"/>
      <c r="H48" s="249"/>
      <c r="I48" s="249"/>
    </row>
    <row r="49" spans="2:9" ht="27" hidden="1" customHeight="1" x14ac:dyDescent="0.2">
      <c r="C49" s="275" t="s">
        <v>142</v>
      </c>
      <c r="D49" s="276">
        <v>1865</v>
      </c>
      <c r="F49" s="210"/>
      <c r="H49" s="249"/>
      <c r="I49" s="249"/>
    </row>
    <row r="50" spans="2:9" ht="27" hidden="1" customHeight="1" x14ac:dyDescent="0.2">
      <c r="C50" s="275" t="s">
        <v>143</v>
      </c>
      <c r="D50" s="276">
        <v>1795</v>
      </c>
      <c r="F50" s="210"/>
      <c r="H50" s="249"/>
      <c r="I50" s="249"/>
    </row>
    <row r="51" spans="2:9" ht="27" hidden="1" customHeight="1" x14ac:dyDescent="0.2">
      <c r="C51" s="275" t="s">
        <v>144</v>
      </c>
      <c r="D51" s="276">
        <v>1670</v>
      </c>
      <c r="F51" s="210"/>
      <c r="H51" s="249"/>
      <c r="I51" s="249"/>
    </row>
    <row r="52" spans="2:9" ht="27" hidden="1" customHeight="1" x14ac:dyDescent="0.2">
      <c r="C52" s="275" t="s">
        <v>145</v>
      </c>
      <c r="D52" s="276">
        <v>1495</v>
      </c>
      <c r="F52" s="210"/>
      <c r="H52" s="249"/>
      <c r="I52" s="249"/>
    </row>
    <row r="53" spans="2:9" ht="27" hidden="1" customHeight="1" x14ac:dyDescent="0.2">
      <c r="C53" s="275" t="s">
        <v>146</v>
      </c>
      <c r="D53" s="276">
        <v>1245</v>
      </c>
      <c r="F53" s="210"/>
      <c r="H53" s="249"/>
      <c r="I53" s="249"/>
    </row>
    <row r="54" spans="2:9" ht="12.75" hidden="1" customHeight="1" x14ac:dyDescent="0.2">
      <c r="H54" s="210"/>
    </row>
    <row r="55" spans="2:9" ht="12.75" hidden="1" customHeight="1" x14ac:dyDescent="0.2"/>
    <row r="56" spans="2:9" ht="12.75" hidden="1" customHeight="1" x14ac:dyDescent="0.2"/>
    <row r="57" spans="2:9" ht="51" customHeight="1" x14ac:dyDescent="0.2">
      <c r="B57" s="468" t="s">
        <v>126</v>
      </c>
      <c r="C57" s="360"/>
      <c r="D57" s="360"/>
      <c r="E57" s="360"/>
      <c r="F57" s="360"/>
    </row>
    <row r="58" spans="2:9" ht="63" customHeight="1" x14ac:dyDescent="0.2">
      <c r="B58" s="469" t="s">
        <v>148</v>
      </c>
      <c r="C58" s="360"/>
      <c r="D58" s="360"/>
      <c r="E58" s="360"/>
      <c r="F58" s="360"/>
    </row>
    <row r="59" spans="2:9" ht="26.25" customHeight="1" x14ac:dyDescent="0.2">
      <c r="C59" s="274" t="s">
        <v>127</v>
      </c>
      <c r="D59" s="274" t="s">
        <v>128</v>
      </c>
    </row>
    <row r="60" spans="2:9" ht="26.25" customHeight="1" x14ac:dyDescent="0.2">
      <c r="C60" s="275" t="s">
        <v>129</v>
      </c>
      <c r="D60" s="276">
        <v>17955</v>
      </c>
      <c r="F60" s="249"/>
    </row>
    <row r="61" spans="2:9" ht="26.25" customHeight="1" x14ac:dyDescent="0.2">
      <c r="C61" s="275" t="s">
        <v>130</v>
      </c>
      <c r="D61" s="276">
        <v>12590</v>
      </c>
    </row>
    <row r="62" spans="2:9" ht="26.25" customHeight="1" x14ac:dyDescent="0.2">
      <c r="C62" s="275" t="s">
        <v>131</v>
      </c>
      <c r="D62" s="276">
        <v>10430</v>
      </c>
    </row>
    <row r="63" spans="2:9" ht="26.25" customHeight="1" x14ac:dyDescent="0.2">
      <c r="C63" s="275" t="s">
        <v>130</v>
      </c>
      <c r="D63" s="276">
        <v>10430</v>
      </c>
    </row>
    <row r="64" spans="2:9" ht="26.25" customHeight="1" x14ac:dyDescent="0.2">
      <c r="C64" s="275" t="s">
        <v>130</v>
      </c>
      <c r="D64" s="276">
        <v>8980</v>
      </c>
    </row>
    <row r="65" spans="3:4" ht="26.25" customHeight="1" x14ac:dyDescent="0.2">
      <c r="C65" s="275" t="s">
        <v>132</v>
      </c>
      <c r="D65" s="276">
        <v>8700</v>
      </c>
    </row>
    <row r="66" spans="3:4" ht="26.25" customHeight="1" x14ac:dyDescent="0.2">
      <c r="C66" s="275" t="s">
        <v>133</v>
      </c>
      <c r="D66" s="276">
        <v>8240</v>
      </c>
    </row>
    <row r="67" spans="3:4" ht="26.25" customHeight="1" x14ac:dyDescent="0.2">
      <c r="C67" s="275" t="s">
        <v>133</v>
      </c>
      <c r="D67" s="276">
        <v>7540</v>
      </c>
    </row>
    <row r="68" spans="3:4" ht="26.25" customHeight="1" x14ac:dyDescent="0.2">
      <c r="C68" s="275" t="s">
        <v>133</v>
      </c>
      <c r="D68" s="276">
        <v>6460</v>
      </c>
    </row>
    <row r="69" spans="3:4" ht="26.25" customHeight="1" x14ac:dyDescent="0.2">
      <c r="C69" s="275" t="s">
        <v>134</v>
      </c>
      <c r="D69" s="276">
        <v>5495</v>
      </c>
    </row>
    <row r="70" spans="3:4" ht="26.25" customHeight="1" x14ac:dyDescent="0.2">
      <c r="C70" s="275" t="s">
        <v>135</v>
      </c>
      <c r="D70" s="276">
        <v>5090</v>
      </c>
    </row>
    <row r="71" spans="3:4" ht="26.25" customHeight="1" x14ac:dyDescent="0.2">
      <c r="C71" s="275" t="s">
        <v>136</v>
      </c>
      <c r="D71" s="276">
        <v>5090</v>
      </c>
    </row>
    <row r="72" spans="3:4" ht="26.25" customHeight="1" x14ac:dyDescent="0.2">
      <c r="C72" s="275" t="s">
        <v>137</v>
      </c>
      <c r="D72" s="276">
        <v>4960</v>
      </c>
    </row>
    <row r="73" spans="3:4" ht="26.25" customHeight="1" x14ac:dyDescent="0.2">
      <c r="C73" s="275" t="s">
        <v>138</v>
      </c>
      <c r="D73" s="276">
        <v>4430</v>
      </c>
    </row>
    <row r="74" spans="3:4" ht="26.25" customHeight="1" x14ac:dyDescent="0.2">
      <c r="C74" s="275" t="s">
        <v>139</v>
      </c>
      <c r="D74" s="276">
        <v>4260</v>
      </c>
    </row>
    <row r="75" spans="3:4" ht="26.25" customHeight="1" x14ac:dyDescent="0.2">
      <c r="C75" s="275" t="s">
        <v>140</v>
      </c>
      <c r="D75" s="276">
        <v>4070</v>
      </c>
    </row>
    <row r="76" spans="3:4" ht="26.25" customHeight="1" x14ac:dyDescent="0.2">
      <c r="C76" s="275" t="s">
        <v>141</v>
      </c>
      <c r="D76" s="276">
        <v>3760</v>
      </c>
    </row>
    <row r="77" spans="3:4" ht="26.25" customHeight="1" x14ac:dyDescent="0.2">
      <c r="C77" s="275" t="s">
        <v>142</v>
      </c>
      <c r="D77" s="276">
        <v>3620</v>
      </c>
    </row>
    <row r="78" spans="3:4" ht="26.25" customHeight="1" x14ac:dyDescent="0.2">
      <c r="C78" s="275" t="s">
        <v>143</v>
      </c>
      <c r="D78" s="276">
        <v>3550</v>
      </c>
    </row>
    <row r="79" spans="3:4" ht="26.25" customHeight="1" x14ac:dyDescent="0.2">
      <c r="C79" s="275" t="s">
        <v>144</v>
      </c>
      <c r="D79" s="276">
        <v>3425</v>
      </c>
    </row>
    <row r="80" spans="3:4" ht="26.25" customHeight="1" x14ac:dyDescent="0.2">
      <c r="C80" s="275" t="s">
        <v>145</v>
      </c>
      <c r="D80" s="276">
        <v>3250</v>
      </c>
    </row>
    <row r="81" spans="3:4" ht="26.25" customHeight="1" x14ac:dyDescent="0.2">
      <c r="C81" s="275" t="s">
        <v>146</v>
      </c>
      <c r="D81" s="276">
        <v>3000</v>
      </c>
    </row>
    <row r="82" spans="3:4" ht="12.75" customHeight="1" x14ac:dyDescent="0.2"/>
    <row r="83" spans="3:4" ht="12.75" customHeight="1" x14ac:dyDescent="0.2"/>
    <row r="84" spans="3:4" ht="12.75" customHeight="1" x14ac:dyDescent="0.2"/>
    <row r="85" spans="3:4" ht="12.75" customHeight="1" x14ac:dyDescent="0.2"/>
    <row r="86" spans="3:4" ht="12.75" customHeight="1" x14ac:dyDescent="0.2"/>
    <row r="87" spans="3:4" ht="12.75" customHeight="1" x14ac:dyDescent="0.2"/>
    <row r="88" spans="3:4" ht="12.75" customHeight="1" x14ac:dyDescent="0.2"/>
    <row r="89" spans="3:4" ht="12.75" customHeight="1" x14ac:dyDescent="0.2"/>
    <row r="90" spans="3:4" ht="12.75" customHeight="1" x14ac:dyDescent="0.2"/>
    <row r="91" spans="3:4" ht="12.75" customHeight="1" x14ac:dyDescent="0.2"/>
    <row r="92" spans="3:4" ht="12.75" customHeight="1" x14ac:dyDescent="0.2"/>
    <row r="93" spans="3:4" ht="12.75" customHeight="1" x14ac:dyDescent="0.2"/>
    <row r="94" spans="3:4" ht="12.75" customHeight="1" x14ac:dyDescent="0.2"/>
    <row r="95" spans="3:4" ht="12.75" customHeight="1" x14ac:dyDescent="0.2"/>
    <row r="96" spans="3:4" ht="12.75" customHeight="1" x14ac:dyDescent="0.2"/>
    <row r="97" ht="12.75" customHeight="1" x14ac:dyDescent="0.2"/>
    <row r="98" ht="12.75" customHeight="1" x14ac:dyDescent="0.2"/>
    <row r="99" ht="12.75" customHeight="1" x14ac:dyDescent="0.2"/>
    <row r="100" ht="12.75" customHeight="1" x14ac:dyDescent="0.2"/>
  </sheetData>
  <mergeCells count="6">
    <mergeCell ref="B57:F57"/>
    <mergeCell ref="B58:F58"/>
    <mergeCell ref="B1:F1"/>
    <mergeCell ref="B2:F2"/>
    <mergeCell ref="B29:F29"/>
    <mergeCell ref="B30:F30"/>
  </mergeCells>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0"/>
  <sheetViews>
    <sheetView rightToLeft="1" workbookViewId="0"/>
  </sheetViews>
  <sheetFormatPr defaultColWidth="12.5703125" defaultRowHeight="15" customHeight="1" x14ac:dyDescent="0.2"/>
  <cols>
    <col min="1" max="1" width="9" customWidth="1"/>
    <col min="2" max="2" width="13" customWidth="1"/>
    <col min="3" max="3" width="17.5703125" customWidth="1"/>
    <col min="4" max="4" width="14.42578125" customWidth="1"/>
    <col min="5" max="5" width="13.28515625" customWidth="1"/>
    <col min="6" max="6" width="5.140625" customWidth="1"/>
    <col min="7" max="20" width="8" customWidth="1"/>
  </cols>
  <sheetData>
    <row r="1" spans="1:20" ht="23.25" customHeight="1" x14ac:dyDescent="0.35">
      <c r="A1" s="1"/>
      <c r="B1" s="361" t="s">
        <v>149</v>
      </c>
      <c r="C1" s="360"/>
      <c r="D1" s="360"/>
      <c r="E1" s="360"/>
      <c r="F1" s="1"/>
    </row>
    <row r="2" spans="1:20" ht="49.5" customHeight="1" x14ac:dyDescent="0.2">
      <c r="A2" s="471" t="s">
        <v>147</v>
      </c>
      <c r="B2" s="360"/>
      <c r="C2" s="360"/>
      <c r="D2" s="360"/>
      <c r="E2" s="360"/>
      <c r="F2" s="360"/>
      <c r="G2" s="55"/>
      <c r="H2" s="55"/>
      <c r="I2" s="55"/>
      <c r="J2" s="55"/>
      <c r="K2" s="55"/>
      <c r="L2" s="55"/>
      <c r="M2" s="55"/>
      <c r="N2" s="55"/>
      <c r="O2" s="55"/>
      <c r="P2" s="55"/>
      <c r="Q2" s="55"/>
      <c r="R2" s="55"/>
      <c r="S2" s="55"/>
      <c r="T2" s="55"/>
    </row>
    <row r="3" spans="1:20" ht="33" customHeight="1" x14ac:dyDescent="0.2">
      <c r="A3" s="1"/>
      <c r="B3" s="1"/>
      <c r="C3" s="277" t="s">
        <v>150</v>
      </c>
      <c r="D3" s="277" t="s">
        <v>151</v>
      </c>
      <c r="E3" s="1"/>
      <c r="F3" s="1"/>
    </row>
    <row r="4" spans="1:20" ht="30" customHeight="1" x14ac:dyDescent="0.2">
      <c r="A4" s="1"/>
      <c r="B4" s="1"/>
      <c r="C4" s="278" t="s">
        <v>152</v>
      </c>
      <c r="D4" s="279">
        <v>4570</v>
      </c>
      <c r="E4" s="1"/>
      <c r="F4" s="1"/>
      <c r="H4" s="150"/>
    </row>
    <row r="5" spans="1:20" ht="30" customHeight="1" x14ac:dyDescent="0.2">
      <c r="A5" s="1"/>
      <c r="B5" s="1"/>
      <c r="C5" s="278" t="s">
        <v>153</v>
      </c>
      <c r="D5" s="279">
        <v>3675</v>
      </c>
      <c r="E5" s="1"/>
      <c r="F5" s="1"/>
      <c r="H5" s="150"/>
    </row>
    <row r="6" spans="1:20" ht="30" customHeight="1" x14ac:dyDescent="0.2">
      <c r="A6" s="1"/>
      <c r="B6" s="1"/>
      <c r="C6" s="278" t="s">
        <v>154</v>
      </c>
      <c r="D6" s="279">
        <v>2980</v>
      </c>
      <c r="E6" s="1"/>
      <c r="F6" s="1"/>
      <c r="H6" s="150"/>
    </row>
    <row r="7" spans="1:20" ht="30" customHeight="1" x14ac:dyDescent="0.2">
      <c r="A7" s="1"/>
      <c r="B7" s="1"/>
      <c r="C7" s="278" t="s">
        <v>155</v>
      </c>
      <c r="D7" s="279">
        <v>2385</v>
      </c>
      <c r="E7" s="1"/>
      <c r="F7" s="1"/>
      <c r="H7" s="150"/>
    </row>
    <row r="8" spans="1:20" ht="30" customHeight="1" x14ac:dyDescent="0.2">
      <c r="A8" s="1"/>
      <c r="B8" s="1"/>
      <c r="C8" s="278" t="s">
        <v>156</v>
      </c>
      <c r="D8" s="279">
        <v>1890</v>
      </c>
      <c r="E8" s="1"/>
      <c r="F8" s="1"/>
      <c r="H8" s="150"/>
    </row>
    <row r="9" spans="1:20" ht="30" customHeight="1" x14ac:dyDescent="0.2">
      <c r="A9" s="1"/>
      <c r="B9" s="1"/>
      <c r="C9" s="278" t="s">
        <v>157</v>
      </c>
      <c r="D9" s="279">
        <v>1790</v>
      </c>
      <c r="E9" s="1"/>
      <c r="F9" s="1"/>
      <c r="H9" s="150"/>
    </row>
    <row r="10" spans="1:20" ht="30" customHeight="1" x14ac:dyDescent="0.2">
      <c r="A10" s="1"/>
      <c r="B10" s="1"/>
      <c r="C10" s="278" t="s">
        <v>158</v>
      </c>
      <c r="D10" s="279">
        <v>1395</v>
      </c>
      <c r="E10" s="1"/>
      <c r="F10" s="1"/>
      <c r="H10" s="150"/>
    </row>
    <row r="11" spans="1:20" ht="30" customHeight="1" x14ac:dyDescent="0.2">
      <c r="A11" s="1"/>
      <c r="B11" s="1"/>
      <c r="C11" s="278" t="s">
        <v>159</v>
      </c>
      <c r="D11" s="279">
        <v>1395</v>
      </c>
      <c r="E11" s="1"/>
      <c r="F11" s="1"/>
      <c r="H11" s="150"/>
    </row>
    <row r="12" spans="1:20" ht="30" customHeight="1" x14ac:dyDescent="0.2">
      <c r="A12" s="1"/>
      <c r="B12" s="1"/>
      <c r="C12" s="278" t="s">
        <v>160</v>
      </c>
      <c r="D12" s="279">
        <v>1195</v>
      </c>
      <c r="E12" s="1"/>
      <c r="F12" s="1"/>
      <c r="H12" s="150"/>
    </row>
    <row r="13" spans="1:20" ht="12.75" customHeight="1" x14ac:dyDescent="0.2">
      <c r="A13" s="1"/>
      <c r="B13" s="1"/>
      <c r="C13" s="1"/>
      <c r="D13" s="1"/>
      <c r="E13" s="1"/>
      <c r="F13" s="1"/>
    </row>
    <row r="14" spans="1:20" ht="12.75" customHeight="1" x14ac:dyDescent="0.2"/>
    <row r="15" spans="1:20" ht="12.75" customHeight="1" x14ac:dyDescent="0.2"/>
    <row r="16" spans="1:20"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sheetData>
  <mergeCells count="2">
    <mergeCell ref="B1:E1"/>
    <mergeCell ref="A2:F2"/>
  </mergeCells>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100"/>
  <sheetViews>
    <sheetView rightToLeft="1" topLeftCell="A36" workbookViewId="0">
      <selection sqref="A1:M1"/>
    </sheetView>
  </sheetViews>
  <sheetFormatPr defaultColWidth="12.5703125" defaultRowHeight="15" customHeight="1" x14ac:dyDescent="0.2"/>
  <cols>
    <col min="1" max="1" width="9" customWidth="1"/>
    <col min="2" max="2" width="12" customWidth="1"/>
    <col min="3" max="12" width="7.7109375" customWidth="1"/>
    <col min="13" max="13" width="12" customWidth="1"/>
    <col min="14" max="17" width="8" customWidth="1"/>
    <col min="18" max="18" width="11.42578125" customWidth="1"/>
    <col min="19" max="20" width="8" customWidth="1"/>
  </cols>
  <sheetData>
    <row r="1" spans="1:20" ht="23.25" hidden="1" customHeight="1" x14ac:dyDescent="0.35">
      <c r="A1" s="361" t="s">
        <v>161</v>
      </c>
      <c r="B1" s="360"/>
      <c r="C1" s="360"/>
      <c r="D1" s="360"/>
      <c r="E1" s="360"/>
      <c r="F1" s="360"/>
      <c r="G1" s="360"/>
      <c r="H1" s="360"/>
      <c r="I1" s="360"/>
      <c r="J1" s="360"/>
      <c r="K1" s="360"/>
      <c r="L1" s="360"/>
      <c r="M1" s="360"/>
    </row>
    <row r="2" spans="1:20" ht="30" hidden="1" customHeight="1" x14ac:dyDescent="0.2">
      <c r="A2" s="386" t="s">
        <v>8</v>
      </c>
      <c r="B2" s="375"/>
      <c r="C2" s="375"/>
      <c r="D2" s="375"/>
      <c r="E2" s="375"/>
      <c r="F2" s="375"/>
      <c r="G2" s="375"/>
      <c r="H2" s="375"/>
      <c r="I2" s="375"/>
      <c r="J2" s="375"/>
      <c r="K2" s="375"/>
      <c r="L2" s="375"/>
      <c r="M2" s="375"/>
      <c r="N2" s="55"/>
      <c r="O2" s="55"/>
      <c r="P2" s="55"/>
      <c r="Q2" s="55"/>
      <c r="R2" s="55"/>
      <c r="S2" s="1"/>
      <c r="T2" s="1"/>
    </row>
    <row r="3" spans="1:20" ht="30" hidden="1" customHeight="1" x14ac:dyDescent="0.2">
      <c r="A3" s="391" t="s">
        <v>118</v>
      </c>
      <c r="B3" s="391" t="s">
        <v>162</v>
      </c>
      <c r="C3" s="392" t="s">
        <v>163</v>
      </c>
      <c r="D3" s="363"/>
      <c r="E3" s="363"/>
      <c r="F3" s="363"/>
      <c r="G3" s="363"/>
      <c r="H3" s="363"/>
      <c r="I3" s="363"/>
      <c r="J3" s="363"/>
      <c r="K3" s="363"/>
      <c r="L3" s="364"/>
      <c r="M3" s="391" t="s">
        <v>164</v>
      </c>
    </row>
    <row r="4" spans="1:20" ht="30" hidden="1" customHeight="1" x14ac:dyDescent="0.2">
      <c r="A4" s="380"/>
      <c r="B4" s="380"/>
      <c r="C4" s="242">
        <v>1</v>
      </c>
      <c r="D4" s="93">
        <v>2</v>
      </c>
      <c r="E4" s="93">
        <v>3</v>
      </c>
      <c r="F4" s="93">
        <v>4</v>
      </c>
      <c r="G4" s="93">
        <v>5</v>
      </c>
      <c r="H4" s="93">
        <v>6</v>
      </c>
      <c r="I4" s="93">
        <v>7</v>
      </c>
      <c r="J4" s="93">
        <v>8</v>
      </c>
      <c r="K4" s="93">
        <v>9</v>
      </c>
      <c r="L4" s="243">
        <v>10</v>
      </c>
      <c r="M4" s="380"/>
    </row>
    <row r="5" spans="1:20" ht="30" hidden="1" customHeight="1" x14ac:dyDescent="0.2">
      <c r="A5" s="391" t="s">
        <v>121</v>
      </c>
      <c r="B5" s="273" t="s">
        <v>165</v>
      </c>
      <c r="C5" s="242">
        <v>3795</v>
      </c>
      <c r="D5" s="93">
        <f t="shared" ref="D5:L5" si="0">C5+$M5</f>
        <v>3960</v>
      </c>
      <c r="E5" s="93">
        <f t="shared" si="0"/>
        <v>4125</v>
      </c>
      <c r="F5" s="93">
        <f t="shared" si="0"/>
        <v>4290</v>
      </c>
      <c r="G5" s="93">
        <f t="shared" si="0"/>
        <v>4455</v>
      </c>
      <c r="H5" s="93">
        <f t="shared" si="0"/>
        <v>4620</v>
      </c>
      <c r="I5" s="93">
        <f t="shared" si="0"/>
        <v>4785</v>
      </c>
      <c r="J5" s="93">
        <f t="shared" si="0"/>
        <v>4950</v>
      </c>
      <c r="K5" s="93">
        <f t="shared" si="0"/>
        <v>5115</v>
      </c>
      <c r="L5" s="243">
        <f t="shared" si="0"/>
        <v>5280</v>
      </c>
      <c r="M5" s="273">
        <v>165</v>
      </c>
    </row>
    <row r="6" spans="1:20" ht="30" hidden="1" customHeight="1" x14ac:dyDescent="0.2">
      <c r="A6" s="380"/>
      <c r="B6" s="273" t="s">
        <v>166</v>
      </c>
      <c r="C6" s="242">
        <v>2935</v>
      </c>
      <c r="D6" s="93">
        <f t="shared" ref="D6:L6" si="1">C6+$M6</f>
        <v>3100</v>
      </c>
      <c r="E6" s="93">
        <f t="shared" si="1"/>
        <v>3265</v>
      </c>
      <c r="F6" s="93">
        <f t="shared" si="1"/>
        <v>3430</v>
      </c>
      <c r="G6" s="93">
        <f t="shared" si="1"/>
        <v>3595</v>
      </c>
      <c r="H6" s="93">
        <f t="shared" si="1"/>
        <v>3760</v>
      </c>
      <c r="I6" s="93">
        <f t="shared" si="1"/>
        <v>3925</v>
      </c>
      <c r="J6" s="93">
        <f t="shared" si="1"/>
        <v>4090</v>
      </c>
      <c r="K6" s="93">
        <f t="shared" si="1"/>
        <v>4255</v>
      </c>
      <c r="L6" s="243">
        <f t="shared" si="1"/>
        <v>4420</v>
      </c>
      <c r="M6" s="273">
        <v>165</v>
      </c>
    </row>
    <row r="7" spans="1:20" ht="30" hidden="1" customHeight="1" x14ac:dyDescent="0.2">
      <c r="A7" s="391" t="s">
        <v>122</v>
      </c>
      <c r="B7" s="273" t="s">
        <v>167</v>
      </c>
      <c r="C7" s="242">
        <v>2935</v>
      </c>
      <c r="D7" s="93">
        <f t="shared" ref="D7:L7" si="2">C7+$M7</f>
        <v>3100</v>
      </c>
      <c r="E7" s="93">
        <f t="shared" si="2"/>
        <v>3265</v>
      </c>
      <c r="F7" s="93">
        <f t="shared" si="2"/>
        <v>3430</v>
      </c>
      <c r="G7" s="93">
        <f t="shared" si="2"/>
        <v>3595</v>
      </c>
      <c r="H7" s="93">
        <f t="shared" si="2"/>
        <v>3760</v>
      </c>
      <c r="I7" s="93">
        <f t="shared" si="2"/>
        <v>3925</v>
      </c>
      <c r="J7" s="93">
        <f t="shared" si="2"/>
        <v>4090</v>
      </c>
      <c r="K7" s="93">
        <f t="shared" si="2"/>
        <v>4255</v>
      </c>
      <c r="L7" s="243">
        <f t="shared" si="2"/>
        <v>4420</v>
      </c>
      <c r="M7" s="273">
        <v>165</v>
      </c>
    </row>
    <row r="8" spans="1:20" ht="30" hidden="1" customHeight="1" x14ac:dyDescent="0.2">
      <c r="A8" s="380"/>
      <c r="B8" s="273" t="s">
        <v>168</v>
      </c>
      <c r="C8" s="242">
        <v>2070</v>
      </c>
      <c r="D8" s="93">
        <f t="shared" ref="D8:L8" si="3">C8+$M8</f>
        <v>2185</v>
      </c>
      <c r="E8" s="93">
        <f t="shared" si="3"/>
        <v>2300</v>
      </c>
      <c r="F8" s="93">
        <f t="shared" si="3"/>
        <v>2415</v>
      </c>
      <c r="G8" s="93">
        <f t="shared" si="3"/>
        <v>2530</v>
      </c>
      <c r="H8" s="93">
        <f t="shared" si="3"/>
        <v>2645</v>
      </c>
      <c r="I8" s="93">
        <f t="shared" si="3"/>
        <v>2760</v>
      </c>
      <c r="J8" s="93">
        <f t="shared" si="3"/>
        <v>2875</v>
      </c>
      <c r="K8" s="93">
        <f t="shared" si="3"/>
        <v>2990</v>
      </c>
      <c r="L8" s="243">
        <f t="shared" si="3"/>
        <v>3105</v>
      </c>
      <c r="M8" s="273">
        <v>115</v>
      </c>
    </row>
    <row r="9" spans="1:20" ht="30" hidden="1" customHeight="1" x14ac:dyDescent="0.2">
      <c r="A9" s="391" t="s">
        <v>123</v>
      </c>
      <c r="B9" s="273" t="s">
        <v>169</v>
      </c>
      <c r="C9" s="242">
        <v>2070</v>
      </c>
      <c r="D9" s="93">
        <f t="shared" ref="D9:L9" si="4">C9+$M9</f>
        <v>2185</v>
      </c>
      <c r="E9" s="93">
        <f t="shared" si="4"/>
        <v>2300</v>
      </c>
      <c r="F9" s="93">
        <f t="shared" si="4"/>
        <v>2415</v>
      </c>
      <c r="G9" s="93">
        <f t="shared" si="4"/>
        <v>2530</v>
      </c>
      <c r="H9" s="93">
        <f t="shared" si="4"/>
        <v>2645</v>
      </c>
      <c r="I9" s="93">
        <f t="shared" si="4"/>
        <v>2760</v>
      </c>
      <c r="J9" s="93">
        <f t="shared" si="4"/>
        <v>2875</v>
      </c>
      <c r="K9" s="93">
        <f t="shared" si="4"/>
        <v>2990</v>
      </c>
      <c r="L9" s="243">
        <f t="shared" si="4"/>
        <v>3105</v>
      </c>
      <c r="M9" s="273">
        <v>115</v>
      </c>
    </row>
    <row r="10" spans="1:20" ht="30" hidden="1" customHeight="1" x14ac:dyDescent="0.2">
      <c r="A10" s="380"/>
      <c r="B10" s="273" t="s">
        <v>170</v>
      </c>
      <c r="C10" s="242">
        <v>1725</v>
      </c>
      <c r="D10" s="93">
        <f t="shared" ref="D10:L10" si="5">C10+$M10</f>
        <v>1810</v>
      </c>
      <c r="E10" s="93">
        <f t="shared" si="5"/>
        <v>1895</v>
      </c>
      <c r="F10" s="93">
        <f t="shared" si="5"/>
        <v>1980</v>
      </c>
      <c r="G10" s="93">
        <f t="shared" si="5"/>
        <v>2065</v>
      </c>
      <c r="H10" s="93">
        <f t="shared" si="5"/>
        <v>2150</v>
      </c>
      <c r="I10" s="93">
        <f t="shared" si="5"/>
        <v>2235</v>
      </c>
      <c r="J10" s="93">
        <f t="shared" si="5"/>
        <v>2320</v>
      </c>
      <c r="K10" s="93">
        <f t="shared" si="5"/>
        <v>2405</v>
      </c>
      <c r="L10" s="243">
        <f t="shared" si="5"/>
        <v>2490</v>
      </c>
      <c r="M10" s="273">
        <v>85</v>
      </c>
    </row>
    <row r="11" spans="1:20" ht="30" hidden="1" customHeight="1" x14ac:dyDescent="0.2">
      <c r="A11" s="273" t="s">
        <v>124</v>
      </c>
      <c r="B11" s="273" t="s">
        <v>171</v>
      </c>
      <c r="C11" s="242">
        <v>1245</v>
      </c>
      <c r="D11" s="93">
        <f t="shared" ref="D11:L11" si="6">C11+$M11</f>
        <v>1330</v>
      </c>
      <c r="E11" s="93">
        <f t="shared" si="6"/>
        <v>1415</v>
      </c>
      <c r="F11" s="93">
        <f t="shared" si="6"/>
        <v>1500</v>
      </c>
      <c r="G11" s="93">
        <f t="shared" si="6"/>
        <v>1585</v>
      </c>
      <c r="H11" s="93">
        <f t="shared" si="6"/>
        <v>1670</v>
      </c>
      <c r="I11" s="93">
        <f t="shared" si="6"/>
        <v>1755</v>
      </c>
      <c r="J11" s="93">
        <f t="shared" si="6"/>
        <v>1840</v>
      </c>
      <c r="K11" s="93">
        <f t="shared" si="6"/>
        <v>1925</v>
      </c>
      <c r="L11" s="243">
        <f t="shared" si="6"/>
        <v>2010</v>
      </c>
      <c r="M11" s="273">
        <v>85</v>
      </c>
    </row>
    <row r="12" spans="1:20" ht="12.75" hidden="1" customHeight="1" x14ac:dyDescent="0.2"/>
    <row r="13" spans="1:20" ht="12.75" hidden="1" customHeight="1" x14ac:dyDescent="0.2"/>
    <row r="14" spans="1:20" ht="12.75" hidden="1" customHeight="1" x14ac:dyDescent="0.2"/>
    <row r="15" spans="1:20" ht="23.25" hidden="1" customHeight="1" x14ac:dyDescent="0.35">
      <c r="A15" s="361" t="s">
        <v>161</v>
      </c>
      <c r="B15" s="360"/>
      <c r="C15" s="360"/>
      <c r="D15" s="360"/>
      <c r="E15" s="360"/>
      <c r="F15" s="360"/>
      <c r="G15" s="360"/>
      <c r="H15" s="360"/>
      <c r="I15" s="360"/>
      <c r="J15" s="360"/>
      <c r="K15" s="360"/>
      <c r="L15" s="360"/>
      <c r="M15" s="360"/>
    </row>
    <row r="16" spans="1:20" ht="34.5" hidden="1" customHeight="1" x14ac:dyDescent="0.2">
      <c r="A16" s="386" t="s">
        <v>147</v>
      </c>
      <c r="B16" s="375"/>
      <c r="C16" s="375"/>
      <c r="D16" s="375"/>
      <c r="E16" s="375"/>
      <c r="F16" s="375"/>
      <c r="G16" s="375"/>
      <c r="H16" s="375"/>
      <c r="I16" s="375"/>
      <c r="J16" s="375"/>
      <c r="K16" s="375"/>
      <c r="L16" s="375"/>
      <c r="M16" s="375"/>
    </row>
    <row r="17" spans="1:20" ht="34.5" hidden="1" customHeight="1" x14ac:dyDescent="0.2">
      <c r="A17" s="387" t="s">
        <v>118</v>
      </c>
      <c r="B17" s="387" t="s">
        <v>162</v>
      </c>
      <c r="C17" s="388" t="s">
        <v>163</v>
      </c>
      <c r="D17" s="363"/>
      <c r="E17" s="363"/>
      <c r="F17" s="363"/>
      <c r="G17" s="363"/>
      <c r="H17" s="363"/>
      <c r="I17" s="363"/>
      <c r="J17" s="363"/>
      <c r="K17" s="363"/>
      <c r="L17" s="364"/>
      <c r="M17" s="394" t="s">
        <v>13</v>
      </c>
    </row>
    <row r="18" spans="1:20" ht="34.5" hidden="1" customHeight="1" x14ac:dyDescent="0.2">
      <c r="A18" s="380"/>
      <c r="B18" s="380"/>
      <c r="C18" s="245">
        <v>1</v>
      </c>
      <c r="D18" s="114">
        <v>2</v>
      </c>
      <c r="E18" s="114">
        <v>3</v>
      </c>
      <c r="F18" s="114">
        <v>4</v>
      </c>
      <c r="G18" s="114">
        <v>5</v>
      </c>
      <c r="H18" s="114">
        <v>6</v>
      </c>
      <c r="I18" s="114">
        <v>7</v>
      </c>
      <c r="J18" s="114">
        <v>8</v>
      </c>
      <c r="K18" s="114">
        <v>9</v>
      </c>
      <c r="L18" s="246">
        <v>10</v>
      </c>
      <c r="M18" s="380"/>
    </row>
    <row r="19" spans="1:20" ht="34.5" hidden="1" customHeight="1" x14ac:dyDescent="0.25">
      <c r="A19" s="387" t="s">
        <v>121</v>
      </c>
      <c r="B19" s="280" t="s">
        <v>165</v>
      </c>
      <c r="C19" s="281">
        <v>4365</v>
      </c>
      <c r="D19" s="282">
        <f t="shared" ref="D19:L19" si="7">C19+$M19</f>
        <v>4555</v>
      </c>
      <c r="E19" s="282">
        <f t="shared" si="7"/>
        <v>4745</v>
      </c>
      <c r="F19" s="282">
        <f t="shared" si="7"/>
        <v>4935</v>
      </c>
      <c r="G19" s="282">
        <f t="shared" si="7"/>
        <v>5125</v>
      </c>
      <c r="H19" s="282">
        <f t="shared" si="7"/>
        <v>5315</v>
      </c>
      <c r="I19" s="282">
        <f t="shared" si="7"/>
        <v>5505</v>
      </c>
      <c r="J19" s="282">
        <f t="shared" si="7"/>
        <v>5695</v>
      </c>
      <c r="K19" s="282">
        <f t="shared" si="7"/>
        <v>5885</v>
      </c>
      <c r="L19" s="283">
        <f t="shared" si="7"/>
        <v>6075</v>
      </c>
      <c r="M19" s="280">
        <v>190</v>
      </c>
      <c r="O19" s="210"/>
      <c r="P19" s="174"/>
      <c r="R19" s="174"/>
      <c r="S19" s="175"/>
      <c r="T19" s="175"/>
    </row>
    <row r="20" spans="1:20" ht="34.5" hidden="1" customHeight="1" x14ac:dyDescent="0.25">
      <c r="A20" s="380"/>
      <c r="B20" s="280" t="s">
        <v>166</v>
      </c>
      <c r="C20" s="281">
        <v>3380</v>
      </c>
      <c r="D20" s="282">
        <f t="shared" ref="D20:L20" si="8">C20+$M20</f>
        <v>3570</v>
      </c>
      <c r="E20" s="282">
        <f t="shared" si="8"/>
        <v>3760</v>
      </c>
      <c r="F20" s="282">
        <f t="shared" si="8"/>
        <v>3950</v>
      </c>
      <c r="G20" s="282">
        <f t="shared" si="8"/>
        <v>4140</v>
      </c>
      <c r="H20" s="282">
        <f t="shared" si="8"/>
        <v>4330</v>
      </c>
      <c r="I20" s="282">
        <f t="shared" si="8"/>
        <v>4520</v>
      </c>
      <c r="J20" s="282">
        <f t="shared" si="8"/>
        <v>4710</v>
      </c>
      <c r="K20" s="282">
        <f t="shared" si="8"/>
        <v>4900</v>
      </c>
      <c r="L20" s="283">
        <f t="shared" si="8"/>
        <v>5090</v>
      </c>
      <c r="M20" s="280">
        <v>190</v>
      </c>
      <c r="O20" s="210"/>
      <c r="P20" s="174"/>
      <c r="R20" s="174"/>
      <c r="S20" s="175"/>
      <c r="T20" s="175"/>
    </row>
    <row r="21" spans="1:20" ht="34.5" hidden="1" customHeight="1" x14ac:dyDescent="0.25">
      <c r="A21" s="387" t="s">
        <v>122</v>
      </c>
      <c r="B21" s="280" t="s">
        <v>167</v>
      </c>
      <c r="C21" s="281">
        <v>3380</v>
      </c>
      <c r="D21" s="282">
        <f t="shared" ref="D21:L21" si="9">C21+$M21</f>
        <v>3570</v>
      </c>
      <c r="E21" s="282">
        <f t="shared" si="9"/>
        <v>3760</v>
      </c>
      <c r="F21" s="282">
        <f t="shared" si="9"/>
        <v>3950</v>
      </c>
      <c r="G21" s="282">
        <f t="shared" si="9"/>
        <v>4140</v>
      </c>
      <c r="H21" s="282">
        <f t="shared" si="9"/>
        <v>4330</v>
      </c>
      <c r="I21" s="282">
        <f t="shared" si="9"/>
        <v>4520</v>
      </c>
      <c r="J21" s="282">
        <f t="shared" si="9"/>
        <v>4710</v>
      </c>
      <c r="K21" s="282">
        <f t="shared" si="9"/>
        <v>4900</v>
      </c>
      <c r="L21" s="283">
        <f t="shared" si="9"/>
        <v>5090</v>
      </c>
      <c r="M21" s="280">
        <v>190</v>
      </c>
      <c r="O21" s="210"/>
      <c r="P21" s="174"/>
      <c r="R21" s="174"/>
      <c r="S21" s="175"/>
      <c r="T21" s="175"/>
    </row>
    <row r="22" spans="1:20" ht="34.5" hidden="1" customHeight="1" x14ac:dyDescent="0.25">
      <c r="A22" s="380"/>
      <c r="B22" s="280" t="s">
        <v>168</v>
      </c>
      <c r="C22" s="281">
        <v>2385</v>
      </c>
      <c r="D22" s="282">
        <f t="shared" ref="D22:L22" si="10">C22+$M22</f>
        <v>2520</v>
      </c>
      <c r="E22" s="282">
        <f t="shared" si="10"/>
        <v>2655</v>
      </c>
      <c r="F22" s="282">
        <f t="shared" si="10"/>
        <v>2790</v>
      </c>
      <c r="G22" s="282">
        <f t="shared" si="10"/>
        <v>2925</v>
      </c>
      <c r="H22" s="282">
        <f t="shared" si="10"/>
        <v>3060</v>
      </c>
      <c r="I22" s="282">
        <f t="shared" si="10"/>
        <v>3195</v>
      </c>
      <c r="J22" s="282">
        <f t="shared" si="10"/>
        <v>3330</v>
      </c>
      <c r="K22" s="282">
        <f t="shared" si="10"/>
        <v>3465</v>
      </c>
      <c r="L22" s="283">
        <f t="shared" si="10"/>
        <v>3600</v>
      </c>
      <c r="M22" s="280">
        <v>135</v>
      </c>
      <c r="O22" s="210"/>
      <c r="P22" s="174"/>
      <c r="R22" s="174"/>
      <c r="S22" s="175"/>
      <c r="T22" s="175"/>
    </row>
    <row r="23" spans="1:20" ht="34.5" hidden="1" customHeight="1" x14ac:dyDescent="0.25">
      <c r="A23" s="387" t="s">
        <v>123</v>
      </c>
      <c r="B23" s="280" t="s">
        <v>169</v>
      </c>
      <c r="C23" s="281">
        <v>2385</v>
      </c>
      <c r="D23" s="282">
        <f t="shared" ref="D23:L23" si="11">C23+$M23</f>
        <v>2520</v>
      </c>
      <c r="E23" s="282">
        <f t="shared" si="11"/>
        <v>2655</v>
      </c>
      <c r="F23" s="282">
        <f t="shared" si="11"/>
        <v>2790</v>
      </c>
      <c r="G23" s="282">
        <f t="shared" si="11"/>
        <v>2925</v>
      </c>
      <c r="H23" s="282">
        <f t="shared" si="11"/>
        <v>3060</v>
      </c>
      <c r="I23" s="282">
        <f t="shared" si="11"/>
        <v>3195</v>
      </c>
      <c r="J23" s="282">
        <f t="shared" si="11"/>
        <v>3330</v>
      </c>
      <c r="K23" s="282">
        <f t="shared" si="11"/>
        <v>3465</v>
      </c>
      <c r="L23" s="283">
        <f t="shared" si="11"/>
        <v>3600</v>
      </c>
      <c r="M23" s="280">
        <v>135</v>
      </c>
      <c r="O23" s="210"/>
      <c r="P23" s="174"/>
      <c r="R23" s="174"/>
      <c r="S23" s="175"/>
      <c r="T23" s="175"/>
    </row>
    <row r="24" spans="1:20" ht="34.5" hidden="1" customHeight="1" x14ac:dyDescent="0.25">
      <c r="A24" s="380"/>
      <c r="B24" s="280" t="s">
        <v>170</v>
      </c>
      <c r="C24" s="281">
        <v>1985</v>
      </c>
      <c r="D24" s="282">
        <f t="shared" ref="D24:L24" si="12">C24+$M24</f>
        <v>2085</v>
      </c>
      <c r="E24" s="282">
        <f t="shared" si="12"/>
        <v>2185</v>
      </c>
      <c r="F24" s="282">
        <f t="shared" si="12"/>
        <v>2285</v>
      </c>
      <c r="G24" s="282">
        <f t="shared" si="12"/>
        <v>2385</v>
      </c>
      <c r="H24" s="282">
        <f t="shared" si="12"/>
        <v>2485</v>
      </c>
      <c r="I24" s="282">
        <f t="shared" si="12"/>
        <v>2585</v>
      </c>
      <c r="J24" s="282">
        <f t="shared" si="12"/>
        <v>2685</v>
      </c>
      <c r="K24" s="282">
        <f t="shared" si="12"/>
        <v>2785</v>
      </c>
      <c r="L24" s="283">
        <f t="shared" si="12"/>
        <v>2885</v>
      </c>
      <c r="M24" s="280">
        <v>100</v>
      </c>
      <c r="O24" s="210"/>
      <c r="P24" s="174"/>
      <c r="R24" s="174"/>
      <c r="S24" s="175"/>
      <c r="T24" s="175"/>
    </row>
    <row r="25" spans="1:20" ht="34.5" hidden="1" customHeight="1" x14ac:dyDescent="0.25">
      <c r="A25" s="280" t="s">
        <v>124</v>
      </c>
      <c r="B25" s="280" t="s">
        <v>171</v>
      </c>
      <c r="C25" s="281">
        <v>1435</v>
      </c>
      <c r="D25" s="282">
        <f t="shared" ref="D25:L25" si="13">C25+$M25</f>
        <v>1535</v>
      </c>
      <c r="E25" s="282">
        <f t="shared" si="13"/>
        <v>1635</v>
      </c>
      <c r="F25" s="282">
        <f t="shared" si="13"/>
        <v>1735</v>
      </c>
      <c r="G25" s="282">
        <f t="shared" si="13"/>
        <v>1835</v>
      </c>
      <c r="H25" s="282">
        <f t="shared" si="13"/>
        <v>1935</v>
      </c>
      <c r="I25" s="282">
        <f t="shared" si="13"/>
        <v>2035</v>
      </c>
      <c r="J25" s="282">
        <f t="shared" si="13"/>
        <v>2135</v>
      </c>
      <c r="K25" s="282">
        <f t="shared" si="13"/>
        <v>2235</v>
      </c>
      <c r="L25" s="283">
        <f t="shared" si="13"/>
        <v>2335</v>
      </c>
      <c r="M25" s="280">
        <v>100</v>
      </c>
      <c r="O25" s="210"/>
      <c r="P25" s="174"/>
      <c r="R25" s="174"/>
      <c r="S25" s="175"/>
      <c r="T25" s="175"/>
    </row>
    <row r="26" spans="1:20" ht="12.75" hidden="1" customHeight="1" x14ac:dyDescent="0.2"/>
    <row r="27" spans="1:20" ht="12.75" hidden="1" customHeight="1" x14ac:dyDescent="0.2"/>
    <row r="28" spans="1:20" ht="12.75" hidden="1" customHeight="1" x14ac:dyDescent="0.2"/>
    <row r="29" spans="1:20" ht="12.75" hidden="1" customHeight="1" x14ac:dyDescent="0.2"/>
    <row r="30" spans="1:20" ht="12.75" hidden="1" customHeight="1" x14ac:dyDescent="0.2"/>
    <row r="31" spans="1:20" ht="12.75" hidden="1" customHeight="1" x14ac:dyDescent="0.2"/>
    <row r="32" spans="1:20" ht="12.75" hidden="1" customHeight="1" x14ac:dyDescent="0.2"/>
    <row r="33" spans="1:13" ht="12.75" hidden="1" customHeight="1" x14ac:dyDescent="0.2"/>
    <row r="34" spans="1:13" ht="12.75" hidden="1" customHeight="1" x14ac:dyDescent="0.2"/>
    <row r="35" spans="1:13" ht="12.75" hidden="1" customHeight="1" x14ac:dyDescent="0.2"/>
    <row r="36" spans="1:13" ht="39" customHeight="1" x14ac:dyDescent="0.35">
      <c r="A36" s="361" t="s">
        <v>161</v>
      </c>
      <c r="B36" s="360"/>
      <c r="C36" s="360"/>
      <c r="D36" s="360"/>
      <c r="E36" s="360"/>
      <c r="F36" s="360"/>
      <c r="G36" s="360"/>
      <c r="H36" s="360"/>
      <c r="I36" s="360"/>
      <c r="J36" s="360"/>
      <c r="K36" s="360"/>
      <c r="L36" s="360"/>
      <c r="M36" s="360"/>
    </row>
    <row r="37" spans="1:13" ht="35.25" customHeight="1" x14ac:dyDescent="0.2">
      <c r="A37" s="467" t="s">
        <v>12</v>
      </c>
      <c r="B37" s="375"/>
      <c r="C37" s="375"/>
      <c r="D37" s="375"/>
      <c r="E37" s="375"/>
      <c r="F37" s="375"/>
      <c r="G37" s="375"/>
      <c r="H37" s="375"/>
      <c r="I37" s="375"/>
      <c r="J37" s="375"/>
      <c r="K37" s="375"/>
      <c r="L37" s="375"/>
      <c r="M37" s="375"/>
    </row>
    <row r="38" spans="1:13" ht="33" customHeight="1" x14ac:dyDescent="0.2">
      <c r="A38" s="387" t="s">
        <v>118</v>
      </c>
      <c r="B38" s="387" t="s">
        <v>162</v>
      </c>
      <c r="C38" s="388" t="s">
        <v>163</v>
      </c>
      <c r="D38" s="363"/>
      <c r="E38" s="363"/>
      <c r="F38" s="363"/>
      <c r="G38" s="363"/>
      <c r="H38" s="363"/>
      <c r="I38" s="363"/>
      <c r="J38" s="363"/>
      <c r="K38" s="363"/>
      <c r="L38" s="364"/>
      <c r="M38" s="394" t="s">
        <v>13</v>
      </c>
    </row>
    <row r="39" spans="1:13" ht="33" customHeight="1" x14ac:dyDescent="0.2">
      <c r="A39" s="380"/>
      <c r="B39" s="380"/>
      <c r="C39" s="245">
        <v>1</v>
      </c>
      <c r="D39" s="114">
        <v>2</v>
      </c>
      <c r="E39" s="114">
        <v>3</v>
      </c>
      <c r="F39" s="114">
        <v>4</v>
      </c>
      <c r="G39" s="114">
        <v>5</v>
      </c>
      <c r="H39" s="114">
        <v>6</v>
      </c>
      <c r="I39" s="114">
        <v>7</v>
      </c>
      <c r="J39" s="114">
        <v>8</v>
      </c>
      <c r="K39" s="114">
        <v>9</v>
      </c>
      <c r="L39" s="246">
        <v>10</v>
      </c>
      <c r="M39" s="380"/>
    </row>
    <row r="40" spans="1:13" ht="33" customHeight="1" x14ac:dyDescent="0.2">
      <c r="A40" s="387" t="s">
        <v>121</v>
      </c>
      <c r="B40" s="280" t="s">
        <v>165</v>
      </c>
      <c r="C40" s="281">
        <v>5930</v>
      </c>
      <c r="D40" s="282">
        <f t="shared" ref="D40:L40" si="14">C40+$M40</f>
        <v>6120</v>
      </c>
      <c r="E40" s="282">
        <f t="shared" si="14"/>
        <v>6310</v>
      </c>
      <c r="F40" s="282">
        <f t="shared" si="14"/>
        <v>6500</v>
      </c>
      <c r="G40" s="282">
        <f t="shared" si="14"/>
        <v>6690</v>
      </c>
      <c r="H40" s="282">
        <f t="shared" si="14"/>
        <v>6880</v>
      </c>
      <c r="I40" s="282">
        <f t="shared" si="14"/>
        <v>7070</v>
      </c>
      <c r="J40" s="282">
        <f t="shared" si="14"/>
        <v>7260</v>
      </c>
      <c r="K40" s="282">
        <f t="shared" si="14"/>
        <v>7450</v>
      </c>
      <c r="L40" s="283">
        <f t="shared" si="14"/>
        <v>7640</v>
      </c>
      <c r="M40" s="280">
        <v>190</v>
      </c>
    </row>
    <row r="41" spans="1:13" ht="33" customHeight="1" x14ac:dyDescent="0.2">
      <c r="A41" s="380"/>
      <c r="B41" s="280" t="s">
        <v>166</v>
      </c>
      <c r="C41" s="281">
        <v>4945</v>
      </c>
      <c r="D41" s="282">
        <f t="shared" ref="D41:L41" si="15">C41+$M41</f>
        <v>5135</v>
      </c>
      <c r="E41" s="282">
        <f t="shared" si="15"/>
        <v>5325</v>
      </c>
      <c r="F41" s="282">
        <f t="shared" si="15"/>
        <v>5515</v>
      </c>
      <c r="G41" s="282">
        <f t="shared" si="15"/>
        <v>5705</v>
      </c>
      <c r="H41" s="282">
        <f t="shared" si="15"/>
        <v>5895</v>
      </c>
      <c r="I41" s="282">
        <f t="shared" si="15"/>
        <v>6085</v>
      </c>
      <c r="J41" s="282">
        <f t="shared" si="15"/>
        <v>6275</v>
      </c>
      <c r="K41" s="282">
        <f t="shared" si="15"/>
        <v>6465</v>
      </c>
      <c r="L41" s="283">
        <f t="shared" si="15"/>
        <v>6655</v>
      </c>
      <c r="M41" s="280">
        <v>190</v>
      </c>
    </row>
    <row r="42" spans="1:13" ht="33" customHeight="1" x14ac:dyDescent="0.2">
      <c r="A42" s="387" t="s">
        <v>122</v>
      </c>
      <c r="B42" s="280" t="s">
        <v>167</v>
      </c>
      <c r="C42" s="281">
        <v>4945</v>
      </c>
      <c r="D42" s="282">
        <f t="shared" ref="D42:L42" si="16">C42+$M42</f>
        <v>5135</v>
      </c>
      <c r="E42" s="282">
        <f t="shared" si="16"/>
        <v>5325</v>
      </c>
      <c r="F42" s="282">
        <f t="shared" si="16"/>
        <v>5515</v>
      </c>
      <c r="G42" s="282">
        <f t="shared" si="16"/>
        <v>5705</v>
      </c>
      <c r="H42" s="282">
        <f t="shared" si="16"/>
        <v>5895</v>
      </c>
      <c r="I42" s="282">
        <f t="shared" si="16"/>
        <v>6085</v>
      </c>
      <c r="J42" s="282">
        <f t="shared" si="16"/>
        <v>6275</v>
      </c>
      <c r="K42" s="282">
        <f t="shared" si="16"/>
        <v>6465</v>
      </c>
      <c r="L42" s="283">
        <f t="shared" si="16"/>
        <v>6655</v>
      </c>
      <c r="M42" s="280">
        <v>190</v>
      </c>
    </row>
    <row r="43" spans="1:13" ht="33" customHeight="1" x14ac:dyDescent="0.2">
      <c r="A43" s="380"/>
      <c r="B43" s="280" t="s">
        <v>168</v>
      </c>
      <c r="C43" s="281">
        <v>3950</v>
      </c>
      <c r="D43" s="282">
        <f t="shared" ref="D43:L43" si="17">C43+$M43</f>
        <v>4085</v>
      </c>
      <c r="E43" s="282">
        <f t="shared" si="17"/>
        <v>4220</v>
      </c>
      <c r="F43" s="282">
        <f t="shared" si="17"/>
        <v>4355</v>
      </c>
      <c r="G43" s="282">
        <f t="shared" si="17"/>
        <v>4490</v>
      </c>
      <c r="H43" s="282">
        <f t="shared" si="17"/>
        <v>4625</v>
      </c>
      <c r="I43" s="282">
        <f t="shared" si="17"/>
        <v>4760</v>
      </c>
      <c r="J43" s="282">
        <f t="shared" si="17"/>
        <v>4895</v>
      </c>
      <c r="K43" s="282">
        <f t="shared" si="17"/>
        <v>5030</v>
      </c>
      <c r="L43" s="283">
        <f t="shared" si="17"/>
        <v>5165</v>
      </c>
      <c r="M43" s="280">
        <v>135</v>
      </c>
    </row>
    <row r="44" spans="1:13" ht="33" customHeight="1" x14ac:dyDescent="0.2">
      <c r="A44" s="387" t="s">
        <v>123</v>
      </c>
      <c r="B44" s="280" t="s">
        <v>169</v>
      </c>
      <c r="C44" s="281">
        <v>3950</v>
      </c>
      <c r="D44" s="282">
        <f t="shared" ref="D44:L44" si="18">C44+$M44</f>
        <v>4085</v>
      </c>
      <c r="E44" s="282">
        <f t="shared" si="18"/>
        <v>4220</v>
      </c>
      <c r="F44" s="282">
        <f t="shared" si="18"/>
        <v>4355</v>
      </c>
      <c r="G44" s="282">
        <f t="shared" si="18"/>
        <v>4490</v>
      </c>
      <c r="H44" s="282">
        <f t="shared" si="18"/>
        <v>4625</v>
      </c>
      <c r="I44" s="282">
        <f t="shared" si="18"/>
        <v>4760</v>
      </c>
      <c r="J44" s="282">
        <f t="shared" si="18"/>
        <v>4895</v>
      </c>
      <c r="K44" s="282">
        <f t="shared" si="18"/>
        <v>5030</v>
      </c>
      <c r="L44" s="283">
        <f t="shared" si="18"/>
        <v>5165</v>
      </c>
      <c r="M44" s="280">
        <v>135</v>
      </c>
    </row>
    <row r="45" spans="1:13" ht="33" customHeight="1" x14ac:dyDescent="0.2">
      <c r="A45" s="380"/>
      <c r="B45" s="280" t="s">
        <v>170</v>
      </c>
      <c r="C45" s="281">
        <v>3550</v>
      </c>
      <c r="D45" s="282">
        <f t="shared" ref="D45:L45" si="19">C45+$M45</f>
        <v>3650</v>
      </c>
      <c r="E45" s="282">
        <f t="shared" si="19"/>
        <v>3750</v>
      </c>
      <c r="F45" s="282">
        <f t="shared" si="19"/>
        <v>3850</v>
      </c>
      <c r="G45" s="282">
        <f t="shared" si="19"/>
        <v>3950</v>
      </c>
      <c r="H45" s="282">
        <f t="shared" si="19"/>
        <v>4050</v>
      </c>
      <c r="I45" s="282">
        <f t="shared" si="19"/>
        <v>4150</v>
      </c>
      <c r="J45" s="282">
        <f t="shared" si="19"/>
        <v>4250</v>
      </c>
      <c r="K45" s="282">
        <f t="shared" si="19"/>
        <v>4350</v>
      </c>
      <c r="L45" s="283">
        <f t="shared" si="19"/>
        <v>4450</v>
      </c>
      <c r="M45" s="280">
        <v>100</v>
      </c>
    </row>
    <row r="46" spans="1:13" ht="33" customHeight="1" x14ac:dyDescent="0.2">
      <c r="A46" s="280" t="s">
        <v>124</v>
      </c>
      <c r="B46" s="280" t="s">
        <v>171</v>
      </c>
      <c r="C46" s="281">
        <v>3000</v>
      </c>
      <c r="D46" s="282">
        <f t="shared" ref="D46:L46" si="20">C46+$M46</f>
        <v>3100</v>
      </c>
      <c r="E46" s="282">
        <f t="shared" si="20"/>
        <v>3200</v>
      </c>
      <c r="F46" s="282">
        <f t="shared" si="20"/>
        <v>3300</v>
      </c>
      <c r="G46" s="282">
        <f t="shared" si="20"/>
        <v>3400</v>
      </c>
      <c r="H46" s="282">
        <f t="shared" si="20"/>
        <v>3500</v>
      </c>
      <c r="I46" s="282">
        <f t="shared" si="20"/>
        <v>3600</v>
      </c>
      <c r="J46" s="282">
        <f t="shared" si="20"/>
        <v>3700</v>
      </c>
      <c r="K46" s="282">
        <f t="shared" si="20"/>
        <v>3800</v>
      </c>
      <c r="L46" s="283">
        <f t="shared" si="20"/>
        <v>3900</v>
      </c>
      <c r="M46" s="280">
        <v>100</v>
      </c>
    </row>
    <row r="47" spans="1:13" ht="12.75" customHeight="1" x14ac:dyDescent="0.2"/>
    <row r="48" spans="1:13" ht="12.75" customHeight="1" x14ac:dyDescent="0.2">
      <c r="C48" s="249"/>
      <c r="D48" s="249"/>
      <c r="E48" s="249"/>
      <c r="F48" s="249"/>
      <c r="G48" s="249"/>
      <c r="H48" s="249"/>
      <c r="I48" s="249"/>
      <c r="J48" s="249"/>
      <c r="K48" s="249"/>
      <c r="L48" s="249"/>
    </row>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sheetData>
  <mergeCells count="27">
    <mergeCell ref="A1:M1"/>
    <mergeCell ref="A3:A4"/>
    <mergeCell ref="B3:B4"/>
    <mergeCell ref="A2:M2"/>
    <mergeCell ref="A36:M36"/>
    <mergeCell ref="A9:A10"/>
    <mergeCell ref="M38:M39"/>
    <mergeCell ref="A5:A6"/>
    <mergeCell ref="A7:A8"/>
    <mergeCell ref="C17:L17"/>
    <mergeCell ref="A15:M15"/>
    <mergeCell ref="A16:M16"/>
    <mergeCell ref="B17:B18"/>
    <mergeCell ref="B38:B39"/>
    <mergeCell ref="A37:M37"/>
    <mergeCell ref="C38:L38"/>
    <mergeCell ref="A23:A24"/>
    <mergeCell ref="A40:A41"/>
    <mergeCell ref="A42:A43"/>
    <mergeCell ref="A44:A45"/>
    <mergeCell ref="A38:A39"/>
    <mergeCell ref="C3:L3"/>
    <mergeCell ref="M3:M4"/>
    <mergeCell ref="A17:A18"/>
    <mergeCell ref="A19:A20"/>
    <mergeCell ref="A21:A22"/>
    <mergeCell ref="M17:M18"/>
  </mergeCells>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100"/>
  <sheetViews>
    <sheetView rightToLeft="1" topLeftCell="A52" workbookViewId="0"/>
  </sheetViews>
  <sheetFormatPr defaultColWidth="12.5703125" defaultRowHeight="15" customHeight="1" x14ac:dyDescent="0.2"/>
  <cols>
    <col min="1" max="1" width="8" customWidth="1"/>
    <col min="2" max="2" width="7" customWidth="1"/>
    <col min="3" max="20" width="7.7109375" customWidth="1"/>
    <col min="21" max="21" width="9" customWidth="1"/>
    <col min="22" max="22" width="8" customWidth="1"/>
  </cols>
  <sheetData>
    <row r="1" spans="1:22" ht="23.25" hidden="1" customHeight="1" x14ac:dyDescent="0.2">
      <c r="B1" s="472" t="s">
        <v>172</v>
      </c>
      <c r="C1" s="360"/>
      <c r="D1" s="360"/>
      <c r="E1" s="360"/>
      <c r="F1" s="360"/>
      <c r="G1" s="360"/>
      <c r="H1" s="360"/>
      <c r="I1" s="360"/>
      <c r="J1" s="360"/>
      <c r="K1" s="360"/>
      <c r="L1" s="360"/>
      <c r="M1" s="360"/>
      <c r="N1" s="360"/>
      <c r="O1" s="360"/>
      <c r="P1" s="360"/>
      <c r="Q1" s="360"/>
      <c r="R1" s="360"/>
      <c r="S1" s="360"/>
      <c r="T1" s="360"/>
      <c r="U1" s="360"/>
    </row>
    <row r="2" spans="1:22" ht="25.5" hidden="1" customHeight="1" x14ac:dyDescent="0.2">
      <c r="A2" s="1"/>
      <c r="B2" s="474" t="s">
        <v>2</v>
      </c>
      <c r="C2" s="480" t="s">
        <v>109</v>
      </c>
      <c r="D2" s="363"/>
      <c r="E2" s="363"/>
      <c r="F2" s="363"/>
      <c r="G2" s="363"/>
      <c r="H2" s="363"/>
      <c r="I2" s="363"/>
      <c r="J2" s="363"/>
      <c r="K2" s="363"/>
      <c r="L2" s="363"/>
      <c r="M2" s="363"/>
      <c r="N2" s="363"/>
      <c r="O2" s="363"/>
      <c r="P2" s="363"/>
      <c r="Q2" s="363"/>
      <c r="R2" s="363"/>
      <c r="S2" s="363"/>
      <c r="T2" s="364"/>
      <c r="U2" s="475" t="s">
        <v>10</v>
      </c>
      <c r="V2" s="1"/>
    </row>
    <row r="3" spans="1:22" ht="17.25" hidden="1" customHeight="1" x14ac:dyDescent="0.2">
      <c r="B3" s="380"/>
      <c r="C3" s="284">
        <v>1</v>
      </c>
      <c r="D3" s="284">
        <v>2</v>
      </c>
      <c r="E3" s="284">
        <v>3</v>
      </c>
      <c r="F3" s="284">
        <v>4</v>
      </c>
      <c r="G3" s="284">
        <v>5</v>
      </c>
      <c r="H3" s="284">
        <v>6</v>
      </c>
      <c r="I3" s="284">
        <v>7</v>
      </c>
      <c r="J3" s="284">
        <v>8</v>
      </c>
      <c r="K3" s="284">
        <v>9</v>
      </c>
      <c r="L3" s="284">
        <v>10</v>
      </c>
      <c r="M3" s="284">
        <v>11</v>
      </c>
      <c r="N3" s="284">
        <v>12</v>
      </c>
      <c r="O3" s="284">
        <v>13</v>
      </c>
      <c r="P3" s="284">
        <v>14</v>
      </c>
      <c r="Q3" s="284">
        <v>15</v>
      </c>
      <c r="R3" s="284">
        <v>16</v>
      </c>
      <c r="S3" s="284">
        <v>17</v>
      </c>
      <c r="T3" s="284">
        <v>18</v>
      </c>
      <c r="U3" s="380"/>
    </row>
    <row r="4" spans="1:22" ht="33.75" hidden="1" customHeight="1" x14ac:dyDescent="0.2">
      <c r="B4" s="285">
        <v>41</v>
      </c>
      <c r="C4" s="286">
        <v>2425</v>
      </c>
      <c r="D4" s="287">
        <f t="shared" ref="D4:T4" si="0">C4+$U4</f>
        <v>2570</v>
      </c>
      <c r="E4" s="287">
        <f t="shared" si="0"/>
        <v>2715</v>
      </c>
      <c r="F4" s="288">
        <f t="shared" si="0"/>
        <v>2860</v>
      </c>
      <c r="G4" s="288">
        <f t="shared" si="0"/>
        <v>3005</v>
      </c>
      <c r="H4" s="288">
        <f t="shared" si="0"/>
        <v>3150</v>
      </c>
      <c r="I4" s="288">
        <f t="shared" si="0"/>
        <v>3295</v>
      </c>
      <c r="J4" s="288">
        <f t="shared" si="0"/>
        <v>3440</v>
      </c>
      <c r="K4" s="288">
        <f t="shared" si="0"/>
        <v>3585</v>
      </c>
      <c r="L4" s="288">
        <f t="shared" si="0"/>
        <v>3730</v>
      </c>
      <c r="M4" s="288">
        <f t="shared" si="0"/>
        <v>3875</v>
      </c>
      <c r="N4" s="288">
        <f t="shared" si="0"/>
        <v>4020</v>
      </c>
      <c r="O4" s="288">
        <f t="shared" si="0"/>
        <v>4165</v>
      </c>
      <c r="P4" s="288">
        <f t="shared" si="0"/>
        <v>4310</v>
      </c>
      <c r="Q4" s="289">
        <f t="shared" si="0"/>
        <v>4455</v>
      </c>
      <c r="R4" s="290">
        <f t="shared" si="0"/>
        <v>4600</v>
      </c>
      <c r="S4" s="288">
        <f t="shared" si="0"/>
        <v>4745</v>
      </c>
      <c r="T4" s="288">
        <f t="shared" si="0"/>
        <v>4890</v>
      </c>
      <c r="U4" s="291">
        <v>145</v>
      </c>
    </row>
    <row r="5" spans="1:22" ht="33.75" hidden="1" customHeight="1" x14ac:dyDescent="0.2">
      <c r="B5" s="285">
        <v>42</v>
      </c>
      <c r="C5" s="286">
        <v>2970</v>
      </c>
      <c r="D5" s="287">
        <f t="shared" ref="D5:T5" si="1">C5+$U5</f>
        <v>3150</v>
      </c>
      <c r="E5" s="287">
        <f t="shared" si="1"/>
        <v>3330</v>
      </c>
      <c r="F5" s="287">
        <f t="shared" si="1"/>
        <v>3510</v>
      </c>
      <c r="G5" s="287">
        <f t="shared" si="1"/>
        <v>3690</v>
      </c>
      <c r="H5" s="287">
        <f t="shared" si="1"/>
        <v>3870</v>
      </c>
      <c r="I5" s="287">
        <f t="shared" si="1"/>
        <v>4050</v>
      </c>
      <c r="J5" s="287">
        <f t="shared" si="1"/>
        <v>4230</v>
      </c>
      <c r="K5" s="287">
        <f t="shared" si="1"/>
        <v>4410</v>
      </c>
      <c r="L5" s="287">
        <f t="shared" si="1"/>
        <v>4590</v>
      </c>
      <c r="M5" s="287">
        <f t="shared" si="1"/>
        <v>4770</v>
      </c>
      <c r="N5" s="287">
        <f t="shared" si="1"/>
        <v>4950</v>
      </c>
      <c r="O5" s="287">
        <f t="shared" si="1"/>
        <v>5130</v>
      </c>
      <c r="P5" s="287">
        <f t="shared" si="1"/>
        <v>5310</v>
      </c>
      <c r="Q5" s="286">
        <f t="shared" si="1"/>
        <v>5490</v>
      </c>
      <c r="R5" s="292">
        <f t="shared" si="1"/>
        <v>5670</v>
      </c>
      <c r="S5" s="287">
        <f t="shared" si="1"/>
        <v>5850</v>
      </c>
      <c r="T5" s="287">
        <f t="shared" si="1"/>
        <v>6030</v>
      </c>
      <c r="U5" s="293">
        <v>180</v>
      </c>
    </row>
    <row r="6" spans="1:22" ht="33.75" hidden="1" customHeight="1" x14ac:dyDescent="0.2">
      <c r="B6" s="285">
        <v>43</v>
      </c>
      <c r="C6" s="286">
        <v>3660</v>
      </c>
      <c r="D6" s="287">
        <f t="shared" ref="D6:T6" si="2">C6+$U6</f>
        <v>3880</v>
      </c>
      <c r="E6" s="287">
        <f t="shared" si="2"/>
        <v>4100</v>
      </c>
      <c r="F6" s="287">
        <f t="shared" si="2"/>
        <v>4320</v>
      </c>
      <c r="G6" s="287">
        <f t="shared" si="2"/>
        <v>4540</v>
      </c>
      <c r="H6" s="287">
        <f t="shared" si="2"/>
        <v>4760</v>
      </c>
      <c r="I6" s="287">
        <f t="shared" si="2"/>
        <v>4980</v>
      </c>
      <c r="J6" s="287">
        <f t="shared" si="2"/>
        <v>5200</v>
      </c>
      <c r="K6" s="287">
        <f t="shared" si="2"/>
        <v>5420</v>
      </c>
      <c r="L6" s="287">
        <f t="shared" si="2"/>
        <v>5640</v>
      </c>
      <c r="M6" s="287">
        <f t="shared" si="2"/>
        <v>5860</v>
      </c>
      <c r="N6" s="287">
        <f t="shared" si="2"/>
        <v>6080</v>
      </c>
      <c r="O6" s="287">
        <f t="shared" si="2"/>
        <v>6300</v>
      </c>
      <c r="P6" s="287">
        <f t="shared" si="2"/>
        <v>6520</v>
      </c>
      <c r="Q6" s="286">
        <f t="shared" si="2"/>
        <v>6740</v>
      </c>
      <c r="R6" s="292">
        <f t="shared" si="2"/>
        <v>6960</v>
      </c>
      <c r="S6" s="287">
        <f t="shared" si="2"/>
        <v>7180</v>
      </c>
      <c r="T6" s="287">
        <f t="shared" si="2"/>
        <v>7400</v>
      </c>
      <c r="U6" s="293">
        <v>220</v>
      </c>
    </row>
    <row r="7" spans="1:22" ht="33.75" hidden="1" customHeight="1" x14ac:dyDescent="0.2">
      <c r="B7" s="285">
        <v>44</v>
      </c>
      <c r="C7" s="286">
        <v>4455</v>
      </c>
      <c r="D7" s="287">
        <f t="shared" ref="D7:T7" si="3">C7+$U7</f>
        <v>4720</v>
      </c>
      <c r="E7" s="287">
        <f t="shared" si="3"/>
        <v>4985</v>
      </c>
      <c r="F7" s="287">
        <f t="shared" si="3"/>
        <v>5250</v>
      </c>
      <c r="G7" s="287">
        <f t="shared" si="3"/>
        <v>5515</v>
      </c>
      <c r="H7" s="287">
        <f t="shared" si="3"/>
        <v>5780</v>
      </c>
      <c r="I7" s="287">
        <f t="shared" si="3"/>
        <v>6045</v>
      </c>
      <c r="J7" s="287">
        <f t="shared" si="3"/>
        <v>6310</v>
      </c>
      <c r="K7" s="287">
        <f t="shared" si="3"/>
        <v>6575</v>
      </c>
      <c r="L7" s="287">
        <f t="shared" si="3"/>
        <v>6840</v>
      </c>
      <c r="M7" s="287">
        <f t="shared" si="3"/>
        <v>7105</v>
      </c>
      <c r="N7" s="287">
        <f t="shared" si="3"/>
        <v>7370</v>
      </c>
      <c r="O7" s="287">
        <f t="shared" si="3"/>
        <v>7635</v>
      </c>
      <c r="P7" s="287">
        <f t="shared" si="3"/>
        <v>7900</v>
      </c>
      <c r="Q7" s="286">
        <f t="shared" si="3"/>
        <v>8165</v>
      </c>
      <c r="R7" s="292">
        <f t="shared" si="3"/>
        <v>8430</v>
      </c>
      <c r="S7" s="287">
        <f t="shared" si="3"/>
        <v>8695</v>
      </c>
      <c r="T7" s="287">
        <f t="shared" si="3"/>
        <v>8960</v>
      </c>
      <c r="U7" s="293">
        <v>265</v>
      </c>
    </row>
    <row r="8" spans="1:22" ht="40.5" hidden="1" customHeight="1" x14ac:dyDescent="0.2">
      <c r="B8" s="285">
        <v>45</v>
      </c>
      <c r="C8" s="286">
        <v>5350</v>
      </c>
      <c r="D8" s="287">
        <f t="shared" ref="D8:T8" si="4">C8+$U8</f>
        <v>5670</v>
      </c>
      <c r="E8" s="287">
        <f t="shared" si="4"/>
        <v>5990</v>
      </c>
      <c r="F8" s="287">
        <f t="shared" si="4"/>
        <v>6310</v>
      </c>
      <c r="G8" s="287">
        <f t="shared" si="4"/>
        <v>6630</v>
      </c>
      <c r="H8" s="287">
        <f t="shared" si="4"/>
        <v>6950</v>
      </c>
      <c r="I8" s="287">
        <f t="shared" si="4"/>
        <v>7270</v>
      </c>
      <c r="J8" s="287">
        <f t="shared" si="4"/>
        <v>7590</v>
      </c>
      <c r="K8" s="287">
        <f t="shared" si="4"/>
        <v>7910</v>
      </c>
      <c r="L8" s="287">
        <f t="shared" si="4"/>
        <v>8230</v>
      </c>
      <c r="M8" s="287">
        <f t="shared" si="4"/>
        <v>8550</v>
      </c>
      <c r="N8" s="287">
        <f t="shared" si="4"/>
        <v>8870</v>
      </c>
      <c r="O8" s="287">
        <f t="shared" si="4"/>
        <v>9190</v>
      </c>
      <c r="P8" s="287">
        <f t="shared" si="4"/>
        <v>9510</v>
      </c>
      <c r="Q8" s="286">
        <f t="shared" si="4"/>
        <v>9830</v>
      </c>
      <c r="R8" s="292">
        <f t="shared" si="4"/>
        <v>10150</v>
      </c>
      <c r="S8" s="287">
        <f t="shared" si="4"/>
        <v>10470</v>
      </c>
      <c r="T8" s="287">
        <f t="shared" si="4"/>
        <v>10790</v>
      </c>
      <c r="U8" s="293">
        <v>320</v>
      </c>
    </row>
    <row r="9" spans="1:22" ht="40.5" hidden="1" customHeight="1" x14ac:dyDescent="0.2">
      <c r="B9" s="285">
        <v>46</v>
      </c>
      <c r="C9" s="286">
        <v>6385</v>
      </c>
      <c r="D9" s="287">
        <f t="shared" ref="D9:Q9" si="5">C9+$U9</f>
        <v>6730</v>
      </c>
      <c r="E9" s="287">
        <f t="shared" si="5"/>
        <v>7075</v>
      </c>
      <c r="F9" s="287">
        <f t="shared" si="5"/>
        <v>7420</v>
      </c>
      <c r="G9" s="287">
        <f t="shared" si="5"/>
        <v>7765</v>
      </c>
      <c r="H9" s="287">
        <f t="shared" si="5"/>
        <v>8110</v>
      </c>
      <c r="I9" s="287">
        <f t="shared" si="5"/>
        <v>8455</v>
      </c>
      <c r="J9" s="287">
        <f t="shared" si="5"/>
        <v>8800</v>
      </c>
      <c r="K9" s="287">
        <f t="shared" si="5"/>
        <v>9145</v>
      </c>
      <c r="L9" s="287">
        <f t="shared" si="5"/>
        <v>9490</v>
      </c>
      <c r="M9" s="287">
        <f t="shared" si="5"/>
        <v>9835</v>
      </c>
      <c r="N9" s="287">
        <f t="shared" si="5"/>
        <v>10180</v>
      </c>
      <c r="O9" s="287">
        <f t="shared" si="5"/>
        <v>10525</v>
      </c>
      <c r="P9" s="287">
        <f t="shared" si="5"/>
        <v>10870</v>
      </c>
      <c r="Q9" s="286">
        <f t="shared" si="5"/>
        <v>11215</v>
      </c>
      <c r="R9" s="294"/>
      <c r="S9" s="295"/>
      <c r="T9" s="296"/>
      <c r="U9" s="293">
        <v>345</v>
      </c>
    </row>
    <row r="10" spans="1:22" ht="40.5" hidden="1" customHeight="1" x14ac:dyDescent="0.2">
      <c r="B10" s="285">
        <v>47</v>
      </c>
      <c r="C10" s="286">
        <v>7525</v>
      </c>
      <c r="D10" s="287">
        <f t="shared" ref="D10:Q10" si="6">C10+$U10</f>
        <v>7920</v>
      </c>
      <c r="E10" s="287">
        <f t="shared" si="6"/>
        <v>8315</v>
      </c>
      <c r="F10" s="287">
        <f t="shared" si="6"/>
        <v>8710</v>
      </c>
      <c r="G10" s="287">
        <f t="shared" si="6"/>
        <v>9105</v>
      </c>
      <c r="H10" s="287">
        <f t="shared" si="6"/>
        <v>9500</v>
      </c>
      <c r="I10" s="287">
        <f t="shared" si="6"/>
        <v>9895</v>
      </c>
      <c r="J10" s="287">
        <f t="shared" si="6"/>
        <v>10290</v>
      </c>
      <c r="K10" s="287">
        <f t="shared" si="6"/>
        <v>10685</v>
      </c>
      <c r="L10" s="287">
        <f t="shared" si="6"/>
        <v>11080</v>
      </c>
      <c r="M10" s="287">
        <f t="shared" si="6"/>
        <v>11475</v>
      </c>
      <c r="N10" s="287">
        <f t="shared" si="6"/>
        <v>11870</v>
      </c>
      <c r="O10" s="287">
        <f t="shared" si="6"/>
        <v>12265</v>
      </c>
      <c r="P10" s="287">
        <f t="shared" si="6"/>
        <v>12660</v>
      </c>
      <c r="Q10" s="286">
        <f t="shared" si="6"/>
        <v>13055</v>
      </c>
      <c r="R10" s="294"/>
      <c r="S10" s="295"/>
      <c r="T10" s="296"/>
      <c r="U10" s="293">
        <v>395</v>
      </c>
    </row>
    <row r="11" spans="1:22" ht="40.5" hidden="1" customHeight="1" x14ac:dyDescent="0.2">
      <c r="B11" s="285">
        <v>48</v>
      </c>
      <c r="C11" s="286">
        <v>8730</v>
      </c>
      <c r="D11" s="287">
        <f t="shared" ref="D11:Q11" si="7">C11+$U11</f>
        <v>9170</v>
      </c>
      <c r="E11" s="287">
        <f t="shared" si="7"/>
        <v>9610</v>
      </c>
      <c r="F11" s="287">
        <f t="shared" si="7"/>
        <v>10050</v>
      </c>
      <c r="G11" s="287">
        <f t="shared" si="7"/>
        <v>10490</v>
      </c>
      <c r="H11" s="287">
        <f t="shared" si="7"/>
        <v>10930</v>
      </c>
      <c r="I11" s="287">
        <f t="shared" si="7"/>
        <v>11370</v>
      </c>
      <c r="J11" s="287">
        <f t="shared" si="7"/>
        <v>11810</v>
      </c>
      <c r="K11" s="287">
        <f t="shared" si="7"/>
        <v>12250</v>
      </c>
      <c r="L11" s="287">
        <f t="shared" si="7"/>
        <v>12690</v>
      </c>
      <c r="M11" s="287">
        <f t="shared" si="7"/>
        <v>13130</v>
      </c>
      <c r="N11" s="287">
        <f t="shared" si="7"/>
        <v>13570</v>
      </c>
      <c r="O11" s="287">
        <f t="shared" si="7"/>
        <v>14010</v>
      </c>
      <c r="P11" s="287">
        <f t="shared" si="7"/>
        <v>14450</v>
      </c>
      <c r="Q11" s="286">
        <f t="shared" si="7"/>
        <v>14890</v>
      </c>
      <c r="R11" s="294"/>
      <c r="S11" s="295"/>
      <c r="T11" s="296"/>
      <c r="U11" s="293">
        <v>440</v>
      </c>
    </row>
    <row r="12" spans="1:22" ht="40.5" hidden="1" customHeight="1" x14ac:dyDescent="0.2">
      <c r="B12" s="285">
        <v>49</v>
      </c>
      <c r="C12" s="286">
        <v>9640</v>
      </c>
      <c r="D12" s="287">
        <f t="shared" ref="D12:Q12" si="8">C12+$U12</f>
        <v>10160</v>
      </c>
      <c r="E12" s="287">
        <f t="shared" si="8"/>
        <v>10680</v>
      </c>
      <c r="F12" s="287">
        <f t="shared" si="8"/>
        <v>11200</v>
      </c>
      <c r="G12" s="287">
        <f t="shared" si="8"/>
        <v>11720</v>
      </c>
      <c r="H12" s="287">
        <f t="shared" si="8"/>
        <v>12240</v>
      </c>
      <c r="I12" s="287">
        <f t="shared" si="8"/>
        <v>12760</v>
      </c>
      <c r="J12" s="287">
        <f t="shared" si="8"/>
        <v>13280</v>
      </c>
      <c r="K12" s="287">
        <f t="shared" si="8"/>
        <v>13800</v>
      </c>
      <c r="L12" s="287">
        <f t="shared" si="8"/>
        <v>14320</v>
      </c>
      <c r="M12" s="287">
        <f t="shared" si="8"/>
        <v>14840</v>
      </c>
      <c r="N12" s="287">
        <f t="shared" si="8"/>
        <v>15360</v>
      </c>
      <c r="O12" s="287">
        <f t="shared" si="8"/>
        <v>15880</v>
      </c>
      <c r="P12" s="287">
        <f t="shared" si="8"/>
        <v>16400</v>
      </c>
      <c r="Q12" s="286">
        <f t="shared" si="8"/>
        <v>16920</v>
      </c>
      <c r="R12" s="294"/>
      <c r="S12" s="295"/>
      <c r="T12" s="296"/>
      <c r="U12" s="293">
        <v>520</v>
      </c>
    </row>
    <row r="13" spans="1:22" ht="40.5" hidden="1" customHeight="1" x14ac:dyDescent="0.2">
      <c r="B13" s="285">
        <v>50</v>
      </c>
      <c r="C13" s="286">
        <v>11420</v>
      </c>
      <c r="D13" s="287">
        <f t="shared" ref="D13:Q13" si="9">C13+$U13</f>
        <v>11985</v>
      </c>
      <c r="E13" s="287">
        <f t="shared" si="9"/>
        <v>12550</v>
      </c>
      <c r="F13" s="287">
        <f t="shared" si="9"/>
        <v>13115</v>
      </c>
      <c r="G13" s="287">
        <f t="shared" si="9"/>
        <v>13680</v>
      </c>
      <c r="H13" s="287">
        <f t="shared" si="9"/>
        <v>14245</v>
      </c>
      <c r="I13" s="287">
        <f t="shared" si="9"/>
        <v>14810</v>
      </c>
      <c r="J13" s="287">
        <f t="shared" si="9"/>
        <v>15375</v>
      </c>
      <c r="K13" s="287">
        <f t="shared" si="9"/>
        <v>15940</v>
      </c>
      <c r="L13" s="287">
        <f t="shared" si="9"/>
        <v>16505</v>
      </c>
      <c r="M13" s="287">
        <f t="shared" si="9"/>
        <v>17070</v>
      </c>
      <c r="N13" s="287">
        <f t="shared" si="9"/>
        <v>17635</v>
      </c>
      <c r="O13" s="287">
        <f t="shared" si="9"/>
        <v>18200</v>
      </c>
      <c r="P13" s="287">
        <f t="shared" si="9"/>
        <v>18765</v>
      </c>
      <c r="Q13" s="286">
        <f t="shared" si="9"/>
        <v>19330</v>
      </c>
      <c r="R13" s="294"/>
      <c r="S13" s="295"/>
      <c r="T13" s="296"/>
      <c r="U13" s="293">
        <v>565</v>
      </c>
    </row>
    <row r="14" spans="1:22" ht="40.5" hidden="1" customHeight="1" x14ac:dyDescent="0.2">
      <c r="B14" s="285">
        <v>51</v>
      </c>
      <c r="C14" s="286">
        <v>12570</v>
      </c>
      <c r="D14" s="287">
        <f t="shared" ref="D14:Q14" si="10">C14+$U14</f>
        <v>13170</v>
      </c>
      <c r="E14" s="287">
        <f t="shared" si="10"/>
        <v>13770</v>
      </c>
      <c r="F14" s="287">
        <f t="shared" si="10"/>
        <v>14370</v>
      </c>
      <c r="G14" s="287">
        <f t="shared" si="10"/>
        <v>14970</v>
      </c>
      <c r="H14" s="287">
        <f t="shared" si="10"/>
        <v>15570</v>
      </c>
      <c r="I14" s="287">
        <f t="shared" si="10"/>
        <v>16170</v>
      </c>
      <c r="J14" s="287">
        <f t="shared" si="10"/>
        <v>16770</v>
      </c>
      <c r="K14" s="287">
        <f t="shared" si="10"/>
        <v>17370</v>
      </c>
      <c r="L14" s="287">
        <f t="shared" si="10"/>
        <v>17970</v>
      </c>
      <c r="M14" s="287">
        <f t="shared" si="10"/>
        <v>18570</v>
      </c>
      <c r="N14" s="287">
        <f t="shared" si="10"/>
        <v>19170</v>
      </c>
      <c r="O14" s="287">
        <f t="shared" si="10"/>
        <v>19770</v>
      </c>
      <c r="P14" s="287">
        <f t="shared" si="10"/>
        <v>20370</v>
      </c>
      <c r="Q14" s="286">
        <f t="shared" si="10"/>
        <v>20970</v>
      </c>
      <c r="R14" s="294"/>
      <c r="S14" s="295"/>
      <c r="T14" s="296"/>
      <c r="U14" s="293">
        <v>600</v>
      </c>
    </row>
    <row r="15" spans="1:22" ht="40.5" hidden="1" customHeight="1" x14ac:dyDescent="0.2">
      <c r="B15" s="285">
        <v>52</v>
      </c>
      <c r="C15" s="286">
        <v>13720</v>
      </c>
      <c r="D15" s="287">
        <f t="shared" ref="D15:P15" si="11">C15+$U15</f>
        <v>14340</v>
      </c>
      <c r="E15" s="287">
        <f t="shared" si="11"/>
        <v>14960</v>
      </c>
      <c r="F15" s="287">
        <f t="shared" si="11"/>
        <v>15580</v>
      </c>
      <c r="G15" s="287">
        <f t="shared" si="11"/>
        <v>16200</v>
      </c>
      <c r="H15" s="287">
        <f t="shared" si="11"/>
        <v>16820</v>
      </c>
      <c r="I15" s="287">
        <f t="shared" si="11"/>
        <v>17440</v>
      </c>
      <c r="J15" s="287">
        <f t="shared" si="11"/>
        <v>18060</v>
      </c>
      <c r="K15" s="287">
        <f t="shared" si="11"/>
        <v>18680</v>
      </c>
      <c r="L15" s="287">
        <f t="shared" si="11"/>
        <v>19300</v>
      </c>
      <c r="M15" s="287">
        <f t="shared" si="11"/>
        <v>19920</v>
      </c>
      <c r="N15" s="287">
        <f t="shared" si="11"/>
        <v>20540</v>
      </c>
      <c r="O15" s="287">
        <f t="shared" si="11"/>
        <v>21160</v>
      </c>
      <c r="P15" s="287">
        <f t="shared" si="11"/>
        <v>21780</v>
      </c>
      <c r="Q15" s="295"/>
      <c r="R15" s="294"/>
      <c r="S15" s="295"/>
      <c r="T15" s="296"/>
      <c r="U15" s="293">
        <v>620</v>
      </c>
    </row>
    <row r="16" spans="1:22" ht="40.5" hidden="1" customHeight="1" x14ac:dyDescent="0.2">
      <c r="B16" s="285">
        <v>53</v>
      </c>
      <c r="C16" s="286">
        <v>14870</v>
      </c>
      <c r="D16" s="287">
        <f t="shared" ref="D16:O16" si="12">C16+$U16</f>
        <v>15515</v>
      </c>
      <c r="E16" s="287">
        <f t="shared" si="12"/>
        <v>16160</v>
      </c>
      <c r="F16" s="287">
        <f t="shared" si="12"/>
        <v>16805</v>
      </c>
      <c r="G16" s="287">
        <f t="shared" si="12"/>
        <v>17450</v>
      </c>
      <c r="H16" s="287">
        <f t="shared" si="12"/>
        <v>18095</v>
      </c>
      <c r="I16" s="287">
        <f t="shared" si="12"/>
        <v>18740</v>
      </c>
      <c r="J16" s="287">
        <f t="shared" si="12"/>
        <v>19385</v>
      </c>
      <c r="K16" s="287">
        <f t="shared" si="12"/>
        <v>20030</v>
      </c>
      <c r="L16" s="287">
        <f t="shared" si="12"/>
        <v>20675</v>
      </c>
      <c r="M16" s="287">
        <f t="shared" si="12"/>
        <v>21320</v>
      </c>
      <c r="N16" s="287">
        <f t="shared" si="12"/>
        <v>21965</v>
      </c>
      <c r="O16" s="287">
        <f t="shared" si="12"/>
        <v>22610</v>
      </c>
      <c r="P16" s="295"/>
      <c r="Q16" s="295"/>
      <c r="R16" s="294"/>
      <c r="S16" s="295"/>
      <c r="T16" s="296"/>
      <c r="U16" s="293">
        <v>645</v>
      </c>
    </row>
    <row r="17" spans="2:21" ht="40.5" hidden="1" customHeight="1" x14ac:dyDescent="0.2">
      <c r="B17" s="297">
        <v>54</v>
      </c>
      <c r="C17" s="298">
        <v>16200</v>
      </c>
      <c r="D17" s="298">
        <f t="shared" ref="D17:M17" si="13">C17+$U17</f>
        <v>16930</v>
      </c>
      <c r="E17" s="298">
        <f t="shared" si="13"/>
        <v>17660</v>
      </c>
      <c r="F17" s="299">
        <f t="shared" si="13"/>
        <v>18390</v>
      </c>
      <c r="G17" s="299">
        <f t="shared" si="13"/>
        <v>19120</v>
      </c>
      <c r="H17" s="299">
        <f t="shared" si="13"/>
        <v>19850</v>
      </c>
      <c r="I17" s="299">
        <f t="shared" si="13"/>
        <v>20580</v>
      </c>
      <c r="J17" s="299">
        <f t="shared" si="13"/>
        <v>21310</v>
      </c>
      <c r="K17" s="299">
        <f t="shared" si="13"/>
        <v>22040</v>
      </c>
      <c r="L17" s="299">
        <f t="shared" si="13"/>
        <v>22770</v>
      </c>
      <c r="M17" s="299">
        <f t="shared" si="13"/>
        <v>23500</v>
      </c>
      <c r="N17" s="300"/>
      <c r="O17" s="300"/>
      <c r="P17" s="300"/>
      <c r="Q17" s="300"/>
      <c r="R17" s="301"/>
      <c r="S17" s="300"/>
      <c r="T17" s="302"/>
      <c r="U17" s="303">
        <v>730</v>
      </c>
    </row>
    <row r="18" spans="2:21" ht="12.75" hidden="1" customHeight="1" x14ac:dyDescent="0.2"/>
    <row r="19" spans="2:21" ht="12.75" hidden="1" customHeight="1" x14ac:dyDescent="0.2"/>
    <row r="20" spans="2:21" ht="12.75" hidden="1" customHeight="1" x14ac:dyDescent="0.2"/>
    <row r="21" spans="2:21" ht="12.75" hidden="1" customHeight="1" x14ac:dyDescent="0.2"/>
    <row r="22" spans="2:21" ht="12.75" hidden="1" customHeight="1" x14ac:dyDescent="0.2"/>
    <row r="23" spans="2:21" ht="12.75" hidden="1" customHeight="1" x14ac:dyDescent="0.2"/>
    <row r="24" spans="2:21" ht="23.25" hidden="1" customHeight="1" x14ac:dyDescent="0.2">
      <c r="B24" s="472" t="s">
        <v>172</v>
      </c>
      <c r="C24" s="360"/>
      <c r="D24" s="360"/>
      <c r="E24" s="360"/>
      <c r="F24" s="360"/>
      <c r="G24" s="360"/>
      <c r="H24" s="360"/>
      <c r="I24" s="360"/>
      <c r="J24" s="360"/>
      <c r="K24" s="360"/>
      <c r="L24" s="360"/>
      <c r="M24" s="360"/>
      <c r="N24" s="360"/>
      <c r="O24" s="360"/>
      <c r="P24" s="360"/>
      <c r="Q24" s="360"/>
      <c r="R24" s="360"/>
      <c r="S24" s="360"/>
      <c r="T24" s="360"/>
      <c r="U24" s="360"/>
    </row>
    <row r="25" spans="2:21" ht="21" hidden="1" customHeight="1" x14ac:dyDescent="0.2">
      <c r="B25" s="481" t="s">
        <v>147</v>
      </c>
      <c r="C25" s="375"/>
      <c r="D25" s="375"/>
      <c r="E25" s="375"/>
      <c r="F25" s="375"/>
      <c r="G25" s="375"/>
      <c r="H25" s="375"/>
      <c r="I25" s="375"/>
      <c r="J25" s="375"/>
      <c r="K25" s="375"/>
      <c r="L25" s="375"/>
      <c r="M25" s="375"/>
      <c r="N25" s="375"/>
      <c r="O25" s="375"/>
      <c r="P25" s="375"/>
      <c r="Q25" s="375"/>
      <c r="R25" s="375"/>
      <c r="S25" s="375"/>
      <c r="T25" s="375"/>
      <c r="U25" s="375"/>
    </row>
    <row r="26" spans="2:21" ht="30.75" hidden="1" customHeight="1" x14ac:dyDescent="0.2">
      <c r="B26" s="474" t="s">
        <v>2</v>
      </c>
      <c r="C26" s="476" t="s">
        <v>109</v>
      </c>
      <c r="D26" s="363"/>
      <c r="E26" s="363"/>
      <c r="F26" s="363"/>
      <c r="G26" s="363"/>
      <c r="H26" s="363"/>
      <c r="I26" s="363"/>
      <c r="J26" s="363"/>
      <c r="K26" s="363"/>
      <c r="L26" s="363"/>
      <c r="M26" s="363"/>
      <c r="N26" s="363"/>
      <c r="O26" s="363"/>
      <c r="P26" s="363"/>
      <c r="Q26" s="363"/>
      <c r="R26" s="363"/>
      <c r="S26" s="363"/>
      <c r="T26" s="364"/>
      <c r="U26" s="475" t="s">
        <v>10</v>
      </c>
    </row>
    <row r="27" spans="2:21" ht="26.25" hidden="1" customHeight="1" x14ac:dyDescent="0.2">
      <c r="B27" s="380"/>
      <c r="C27" s="304">
        <v>1</v>
      </c>
      <c r="D27" s="305">
        <v>2</v>
      </c>
      <c r="E27" s="305">
        <v>3</v>
      </c>
      <c r="F27" s="305">
        <v>4</v>
      </c>
      <c r="G27" s="305">
        <v>5</v>
      </c>
      <c r="H27" s="305">
        <v>6</v>
      </c>
      <c r="I27" s="305">
        <v>7</v>
      </c>
      <c r="J27" s="305">
        <v>8</v>
      </c>
      <c r="K27" s="305">
        <v>9</v>
      </c>
      <c r="L27" s="305">
        <v>10</v>
      </c>
      <c r="M27" s="305">
        <v>11</v>
      </c>
      <c r="N27" s="305">
        <v>12</v>
      </c>
      <c r="O27" s="305">
        <v>13</v>
      </c>
      <c r="P27" s="305">
        <v>14</v>
      </c>
      <c r="Q27" s="305">
        <v>15</v>
      </c>
      <c r="R27" s="305">
        <v>16</v>
      </c>
      <c r="S27" s="305">
        <v>17</v>
      </c>
      <c r="T27" s="306">
        <v>18</v>
      </c>
      <c r="U27" s="380"/>
    </row>
    <row r="28" spans="2:21" ht="24.75" hidden="1" customHeight="1" x14ac:dyDescent="0.2">
      <c r="B28" s="285">
        <v>41</v>
      </c>
      <c r="C28" s="307">
        <v>2790</v>
      </c>
      <c r="D28" s="308">
        <f t="shared" ref="D28:T28" si="14">C28+$U28</f>
        <v>2960</v>
      </c>
      <c r="E28" s="308">
        <f t="shared" si="14"/>
        <v>3130</v>
      </c>
      <c r="F28" s="309">
        <f t="shared" si="14"/>
        <v>3300</v>
      </c>
      <c r="G28" s="309">
        <f t="shared" si="14"/>
        <v>3470</v>
      </c>
      <c r="H28" s="309">
        <f t="shared" si="14"/>
        <v>3640</v>
      </c>
      <c r="I28" s="309">
        <f t="shared" si="14"/>
        <v>3810</v>
      </c>
      <c r="J28" s="309">
        <f t="shared" si="14"/>
        <v>3980</v>
      </c>
      <c r="K28" s="309">
        <f t="shared" si="14"/>
        <v>4150</v>
      </c>
      <c r="L28" s="309">
        <f t="shared" si="14"/>
        <v>4320</v>
      </c>
      <c r="M28" s="309">
        <f t="shared" si="14"/>
        <v>4490</v>
      </c>
      <c r="N28" s="309">
        <f t="shared" si="14"/>
        <v>4660</v>
      </c>
      <c r="O28" s="309">
        <f t="shared" si="14"/>
        <v>4830</v>
      </c>
      <c r="P28" s="309">
        <f t="shared" si="14"/>
        <v>5000</v>
      </c>
      <c r="Q28" s="309">
        <f t="shared" si="14"/>
        <v>5170</v>
      </c>
      <c r="R28" s="309">
        <f t="shared" si="14"/>
        <v>5340</v>
      </c>
      <c r="S28" s="309">
        <f t="shared" si="14"/>
        <v>5510</v>
      </c>
      <c r="T28" s="310">
        <f t="shared" si="14"/>
        <v>5680</v>
      </c>
      <c r="U28" s="311">
        <v>170</v>
      </c>
    </row>
    <row r="29" spans="2:21" ht="24.75" hidden="1" customHeight="1" x14ac:dyDescent="0.2">
      <c r="B29" s="285">
        <v>42</v>
      </c>
      <c r="C29" s="307">
        <v>3420</v>
      </c>
      <c r="D29" s="308">
        <f t="shared" ref="D29:T29" si="15">C29+$U29</f>
        <v>3630</v>
      </c>
      <c r="E29" s="308">
        <f t="shared" si="15"/>
        <v>3840</v>
      </c>
      <c r="F29" s="308">
        <f t="shared" si="15"/>
        <v>4050</v>
      </c>
      <c r="G29" s="308">
        <f t="shared" si="15"/>
        <v>4260</v>
      </c>
      <c r="H29" s="308">
        <f t="shared" si="15"/>
        <v>4470</v>
      </c>
      <c r="I29" s="308">
        <f t="shared" si="15"/>
        <v>4680</v>
      </c>
      <c r="J29" s="308">
        <f t="shared" si="15"/>
        <v>4890</v>
      </c>
      <c r="K29" s="308">
        <f t="shared" si="15"/>
        <v>5100</v>
      </c>
      <c r="L29" s="308">
        <f t="shared" si="15"/>
        <v>5310</v>
      </c>
      <c r="M29" s="308">
        <f t="shared" si="15"/>
        <v>5520</v>
      </c>
      <c r="N29" s="308">
        <f t="shared" si="15"/>
        <v>5730</v>
      </c>
      <c r="O29" s="308">
        <f t="shared" si="15"/>
        <v>5940</v>
      </c>
      <c r="P29" s="308">
        <f t="shared" si="15"/>
        <v>6150</v>
      </c>
      <c r="Q29" s="308">
        <f t="shared" si="15"/>
        <v>6360</v>
      </c>
      <c r="R29" s="308">
        <f t="shared" si="15"/>
        <v>6570</v>
      </c>
      <c r="S29" s="308">
        <f t="shared" si="15"/>
        <v>6780</v>
      </c>
      <c r="T29" s="312">
        <f t="shared" si="15"/>
        <v>6990</v>
      </c>
      <c r="U29" s="285">
        <v>210</v>
      </c>
    </row>
    <row r="30" spans="2:21" ht="24.75" hidden="1" customHeight="1" x14ac:dyDescent="0.2">
      <c r="B30" s="285">
        <v>43</v>
      </c>
      <c r="C30" s="307">
        <v>4210</v>
      </c>
      <c r="D30" s="308">
        <f t="shared" ref="D30:T30" si="16">C30+$U30</f>
        <v>4465</v>
      </c>
      <c r="E30" s="308">
        <f t="shared" si="16"/>
        <v>4720</v>
      </c>
      <c r="F30" s="308">
        <f t="shared" si="16"/>
        <v>4975</v>
      </c>
      <c r="G30" s="308">
        <f t="shared" si="16"/>
        <v>5230</v>
      </c>
      <c r="H30" s="308">
        <f t="shared" si="16"/>
        <v>5485</v>
      </c>
      <c r="I30" s="308">
        <f t="shared" si="16"/>
        <v>5740</v>
      </c>
      <c r="J30" s="308">
        <f t="shared" si="16"/>
        <v>5995</v>
      </c>
      <c r="K30" s="308">
        <f t="shared" si="16"/>
        <v>6250</v>
      </c>
      <c r="L30" s="308">
        <f t="shared" si="16"/>
        <v>6505</v>
      </c>
      <c r="M30" s="308">
        <f t="shared" si="16"/>
        <v>6760</v>
      </c>
      <c r="N30" s="308">
        <f t="shared" si="16"/>
        <v>7015</v>
      </c>
      <c r="O30" s="308">
        <f t="shared" si="16"/>
        <v>7270</v>
      </c>
      <c r="P30" s="308">
        <f t="shared" si="16"/>
        <v>7525</v>
      </c>
      <c r="Q30" s="308">
        <f t="shared" si="16"/>
        <v>7780</v>
      </c>
      <c r="R30" s="308">
        <f t="shared" si="16"/>
        <v>8035</v>
      </c>
      <c r="S30" s="308">
        <f t="shared" si="16"/>
        <v>8290</v>
      </c>
      <c r="T30" s="312">
        <f t="shared" si="16"/>
        <v>8545</v>
      </c>
      <c r="U30" s="285">
        <v>255</v>
      </c>
    </row>
    <row r="31" spans="2:21" ht="24.75" hidden="1" customHeight="1" x14ac:dyDescent="0.2">
      <c r="B31" s="285">
        <v>44</v>
      </c>
      <c r="C31" s="307">
        <v>5125</v>
      </c>
      <c r="D31" s="308">
        <f t="shared" ref="D31:T31" si="17">C31+$U31</f>
        <v>5430</v>
      </c>
      <c r="E31" s="308">
        <f t="shared" si="17"/>
        <v>5735</v>
      </c>
      <c r="F31" s="308">
        <f t="shared" si="17"/>
        <v>6040</v>
      </c>
      <c r="G31" s="308">
        <f t="shared" si="17"/>
        <v>6345</v>
      </c>
      <c r="H31" s="308">
        <f t="shared" si="17"/>
        <v>6650</v>
      </c>
      <c r="I31" s="308">
        <f t="shared" si="17"/>
        <v>6955</v>
      </c>
      <c r="J31" s="308">
        <f t="shared" si="17"/>
        <v>7260</v>
      </c>
      <c r="K31" s="308">
        <f t="shared" si="17"/>
        <v>7565</v>
      </c>
      <c r="L31" s="308">
        <f t="shared" si="17"/>
        <v>7870</v>
      </c>
      <c r="M31" s="308">
        <f t="shared" si="17"/>
        <v>8175</v>
      </c>
      <c r="N31" s="308">
        <f t="shared" si="17"/>
        <v>8480</v>
      </c>
      <c r="O31" s="308">
        <f t="shared" si="17"/>
        <v>8785</v>
      </c>
      <c r="P31" s="308">
        <f t="shared" si="17"/>
        <v>9090</v>
      </c>
      <c r="Q31" s="308">
        <f t="shared" si="17"/>
        <v>9395</v>
      </c>
      <c r="R31" s="308">
        <f t="shared" si="17"/>
        <v>9700</v>
      </c>
      <c r="S31" s="308">
        <f t="shared" si="17"/>
        <v>10005</v>
      </c>
      <c r="T31" s="312">
        <f t="shared" si="17"/>
        <v>10310</v>
      </c>
      <c r="U31" s="285">
        <v>305</v>
      </c>
    </row>
    <row r="32" spans="2:21" ht="24.75" hidden="1" customHeight="1" x14ac:dyDescent="0.2">
      <c r="B32" s="285">
        <v>45</v>
      </c>
      <c r="C32" s="307">
        <v>6155</v>
      </c>
      <c r="D32" s="308">
        <f t="shared" ref="D32:T32" si="18">C32+$U32</f>
        <v>6525</v>
      </c>
      <c r="E32" s="308">
        <f t="shared" si="18"/>
        <v>6895</v>
      </c>
      <c r="F32" s="308">
        <f t="shared" si="18"/>
        <v>7265</v>
      </c>
      <c r="G32" s="308">
        <f t="shared" si="18"/>
        <v>7635</v>
      </c>
      <c r="H32" s="308">
        <f t="shared" si="18"/>
        <v>8005</v>
      </c>
      <c r="I32" s="308">
        <f t="shared" si="18"/>
        <v>8375</v>
      </c>
      <c r="J32" s="308">
        <f t="shared" si="18"/>
        <v>8745</v>
      </c>
      <c r="K32" s="308">
        <f t="shared" si="18"/>
        <v>9115</v>
      </c>
      <c r="L32" s="308">
        <f t="shared" si="18"/>
        <v>9485</v>
      </c>
      <c r="M32" s="308">
        <f t="shared" si="18"/>
        <v>9855</v>
      </c>
      <c r="N32" s="308">
        <f t="shared" si="18"/>
        <v>10225</v>
      </c>
      <c r="O32" s="308">
        <f t="shared" si="18"/>
        <v>10595</v>
      </c>
      <c r="P32" s="308">
        <f t="shared" si="18"/>
        <v>10965</v>
      </c>
      <c r="Q32" s="308">
        <f t="shared" si="18"/>
        <v>11335</v>
      </c>
      <c r="R32" s="308">
        <f t="shared" si="18"/>
        <v>11705</v>
      </c>
      <c r="S32" s="308">
        <f t="shared" si="18"/>
        <v>12075</v>
      </c>
      <c r="T32" s="312">
        <f t="shared" si="18"/>
        <v>12445</v>
      </c>
      <c r="U32" s="285">
        <v>370</v>
      </c>
    </row>
    <row r="33" spans="1:22" ht="24.75" hidden="1" customHeight="1" x14ac:dyDescent="0.2">
      <c r="B33" s="285">
        <v>46</v>
      </c>
      <c r="C33" s="307">
        <v>7345</v>
      </c>
      <c r="D33" s="308">
        <f t="shared" ref="D33:Q33" si="19">C33+$U33</f>
        <v>7745</v>
      </c>
      <c r="E33" s="308">
        <f t="shared" si="19"/>
        <v>8145</v>
      </c>
      <c r="F33" s="308">
        <f t="shared" si="19"/>
        <v>8545</v>
      </c>
      <c r="G33" s="308">
        <f t="shared" si="19"/>
        <v>8945</v>
      </c>
      <c r="H33" s="308">
        <f t="shared" si="19"/>
        <v>9345</v>
      </c>
      <c r="I33" s="308">
        <f t="shared" si="19"/>
        <v>9745</v>
      </c>
      <c r="J33" s="308">
        <f t="shared" si="19"/>
        <v>10145</v>
      </c>
      <c r="K33" s="308">
        <f t="shared" si="19"/>
        <v>10545</v>
      </c>
      <c r="L33" s="308">
        <f t="shared" si="19"/>
        <v>10945</v>
      </c>
      <c r="M33" s="308">
        <f t="shared" si="19"/>
        <v>11345</v>
      </c>
      <c r="N33" s="308">
        <f t="shared" si="19"/>
        <v>11745</v>
      </c>
      <c r="O33" s="308">
        <f t="shared" si="19"/>
        <v>12145</v>
      </c>
      <c r="P33" s="308">
        <f t="shared" si="19"/>
        <v>12545</v>
      </c>
      <c r="Q33" s="308">
        <f t="shared" si="19"/>
        <v>12945</v>
      </c>
      <c r="R33" s="313"/>
      <c r="S33" s="313"/>
      <c r="T33" s="314"/>
      <c r="U33" s="285">
        <v>400</v>
      </c>
    </row>
    <row r="34" spans="1:22" ht="24.75" hidden="1" customHeight="1" x14ac:dyDescent="0.2">
      <c r="B34" s="285">
        <v>47</v>
      </c>
      <c r="C34" s="307">
        <v>8655</v>
      </c>
      <c r="D34" s="308">
        <f t="shared" ref="D34:Q34" si="20">C34+$U34</f>
        <v>9110</v>
      </c>
      <c r="E34" s="308">
        <f t="shared" si="20"/>
        <v>9565</v>
      </c>
      <c r="F34" s="308">
        <f t="shared" si="20"/>
        <v>10020</v>
      </c>
      <c r="G34" s="308">
        <f t="shared" si="20"/>
        <v>10475</v>
      </c>
      <c r="H34" s="308">
        <f t="shared" si="20"/>
        <v>10930</v>
      </c>
      <c r="I34" s="308">
        <f t="shared" si="20"/>
        <v>11385</v>
      </c>
      <c r="J34" s="308">
        <f t="shared" si="20"/>
        <v>11840</v>
      </c>
      <c r="K34" s="308">
        <f t="shared" si="20"/>
        <v>12295</v>
      </c>
      <c r="L34" s="308">
        <f t="shared" si="20"/>
        <v>12750</v>
      </c>
      <c r="M34" s="308">
        <f t="shared" si="20"/>
        <v>13205</v>
      </c>
      <c r="N34" s="308">
        <f t="shared" si="20"/>
        <v>13660</v>
      </c>
      <c r="O34" s="308">
        <f t="shared" si="20"/>
        <v>14115</v>
      </c>
      <c r="P34" s="308">
        <f t="shared" si="20"/>
        <v>14570</v>
      </c>
      <c r="Q34" s="308">
        <f t="shared" si="20"/>
        <v>15025</v>
      </c>
      <c r="R34" s="313"/>
      <c r="S34" s="313"/>
      <c r="T34" s="314"/>
      <c r="U34" s="285">
        <v>455</v>
      </c>
    </row>
    <row r="35" spans="1:22" ht="24.75" hidden="1" customHeight="1" x14ac:dyDescent="0.2">
      <c r="B35" s="285">
        <v>48</v>
      </c>
      <c r="C35" s="307">
        <v>10040</v>
      </c>
      <c r="D35" s="308">
        <f t="shared" ref="D35:Q35" si="21">C35+$U35</f>
        <v>10550</v>
      </c>
      <c r="E35" s="308">
        <f t="shared" si="21"/>
        <v>11060</v>
      </c>
      <c r="F35" s="308">
        <f t="shared" si="21"/>
        <v>11570</v>
      </c>
      <c r="G35" s="308">
        <f t="shared" si="21"/>
        <v>12080</v>
      </c>
      <c r="H35" s="308">
        <f t="shared" si="21"/>
        <v>12590</v>
      </c>
      <c r="I35" s="308">
        <f t="shared" si="21"/>
        <v>13100</v>
      </c>
      <c r="J35" s="308">
        <f t="shared" si="21"/>
        <v>13610</v>
      </c>
      <c r="K35" s="308">
        <f t="shared" si="21"/>
        <v>14120</v>
      </c>
      <c r="L35" s="308">
        <f t="shared" si="21"/>
        <v>14630</v>
      </c>
      <c r="M35" s="308">
        <f t="shared" si="21"/>
        <v>15140</v>
      </c>
      <c r="N35" s="308">
        <f t="shared" si="21"/>
        <v>15650</v>
      </c>
      <c r="O35" s="308">
        <f t="shared" si="21"/>
        <v>16160</v>
      </c>
      <c r="P35" s="308">
        <f t="shared" si="21"/>
        <v>16670</v>
      </c>
      <c r="Q35" s="308">
        <f t="shared" si="21"/>
        <v>17180</v>
      </c>
      <c r="R35" s="313"/>
      <c r="S35" s="313"/>
      <c r="T35" s="314"/>
      <c r="U35" s="285">
        <v>510</v>
      </c>
    </row>
    <row r="36" spans="1:22" ht="24.75" hidden="1" customHeight="1" x14ac:dyDescent="0.2">
      <c r="B36" s="285">
        <v>49</v>
      </c>
      <c r="C36" s="307">
        <v>11090</v>
      </c>
      <c r="D36" s="308">
        <f t="shared" ref="D36:Q36" si="22">C36+$U36</f>
        <v>11690</v>
      </c>
      <c r="E36" s="308">
        <f t="shared" si="22"/>
        <v>12290</v>
      </c>
      <c r="F36" s="308">
        <f t="shared" si="22"/>
        <v>12890</v>
      </c>
      <c r="G36" s="308">
        <f t="shared" si="22"/>
        <v>13490</v>
      </c>
      <c r="H36" s="308">
        <f t="shared" si="22"/>
        <v>14090</v>
      </c>
      <c r="I36" s="308">
        <f t="shared" si="22"/>
        <v>14690</v>
      </c>
      <c r="J36" s="308">
        <f t="shared" si="22"/>
        <v>15290</v>
      </c>
      <c r="K36" s="308">
        <f t="shared" si="22"/>
        <v>15890</v>
      </c>
      <c r="L36" s="308">
        <f t="shared" si="22"/>
        <v>16490</v>
      </c>
      <c r="M36" s="308">
        <f t="shared" si="22"/>
        <v>17090</v>
      </c>
      <c r="N36" s="308">
        <f t="shared" si="22"/>
        <v>17690</v>
      </c>
      <c r="O36" s="308">
        <f t="shared" si="22"/>
        <v>18290</v>
      </c>
      <c r="P36" s="308">
        <f t="shared" si="22"/>
        <v>18890</v>
      </c>
      <c r="Q36" s="308">
        <f t="shared" si="22"/>
        <v>19490</v>
      </c>
      <c r="R36" s="313"/>
      <c r="S36" s="313"/>
      <c r="T36" s="314"/>
      <c r="U36" s="285">
        <v>600</v>
      </c>
    </row>
    <row r="37" spans="1:22" ht="24.75" hidden="1" customHeight="1" x14ac:dyDescent="0.2">
      <c r="B37" s="285">
        <v>50</v>
      </c>
      <c r="C37" s="307">
        <v>13135</v>
      </c>
      <c r="D37" s="308">
        <f t="shared" ref="D37:Q37" si="23">C37+$U37</f>
        <v>13785</v>
      </c>
      <c r="E37" s="308">
        <f t="shared" si="23"/>
        <v>14435</v>
      </c>
      <c r="F37" s="308">
        <f t="shared" si="23"/>
        <v>15085</v>
      </c>
      <c r="G37" s="308">
        <f t="shared" si="23"/>
        <v>15735</v>
      </c>
      <c r="H37" s="308">
        <f t="shared" si="23"/>
        <v>16385</v>
      </c>
      <c r="I37" s="308">
        <f t="shared" si="23"/>
        <v>17035</v>
      </c>
      <c r="J37" s="308">
        <f t="shared" si="23"/>
        <v>17685</v>
      </c>
      <c r="K37" s="308">
        <f t="shared" si="23"/>
        <v>18335</v>
      </c>
      <c r="L37" s="308">
        <f t="shared" si="23"/>
        <v>18985</v>
      </c>
      <c r="M37" s="308">
        <f t="shared" si="23"/>
        <v>19635</v>
      </c>
      <c r="N37" s="308">
        <f t="shared" si="23"/>
        <v>20285</v>
      </c>
      <c r="O37" s="308">
        <f t="shared" si="23"/>
        <v>20935</v>
      </c>
      <c r="P37" s="308">
        <f t="shared" si="23"/>
        <v>21585</v>
      </c>
      <c r="Q37" s="308">
        <f t="shared" si="23"/>
        <v>22235</v>
      </c>
      <c r="R37" s="313"/>
      <c r="S37" s="313"/>
      <c r="T37" s="314"/>
      <c r="U37" s="285">
        <v>650</v>
      </c>
    </row>
    <row r="38" spans="1:22" ht="24.75" hidden="1" customHeight="1" x14ac:dyDescent="0.2">
      <c r="B38" s="285">
        <v>51</v>
      </c>
      <c r="C38" s="307">
        <v>14460</v>
      </c>
      <c r="D38" s="308">
        <f t="shared" ref="D38:Q38" si="24">C38+$U38</f>
        <v>15150</v>
      </c>
      <c r="E38" s="308">
        <f t="shared" si="24"/>
        <v>15840</v>
      </c>
      <c r="F38" s="308">
        <f t="shared" si="24"/>
        <v>16530</v>
      </c>
      <c r="G38" s="308">
        <f t="shared" si="24"/>
        <v>17220</v>
      </c>
      <c r="H38" s="308">
        <f t="shared" si="24"/>
        <v>17910</v>
      </c>
      <c r="I38" s="308">
        <f t="shared" si="24"/>
        <v>18600</v>
      </c>
      <c r="J38" s="308">
        <f t="shared" si="24"/>
        <v>19290</v>
      </c>
      <c r="K38" s="308">
        <f t="shared" si="24"/>
        <v>19980</v>
      </c>
      <c r="L38" s="308">
        <f t="shared" si="24"/>
        <v>20670</v>
      </c>
      <c r="M38" s="308">
        <f t="shared" si="24"/>
        <v>21360</v>
      </c>
      <c r="N38" s="308">
        <f t="shared" si="24"/>
        <v>22050</v>
      </c>
      <c r="O38" s="308">
        <f t="shared" si="24"/>
        <v>22740</v>
      </c>
      <c r="P38" s="308">
        <f t="shared" si="24"/>
        <v>23430</v>
      </c>
      <c r="Q38" s="308">
        <f t="shared" si="24"/>
        <v>24120</v>
      </c>
      <c r="R38" s="313"/>
      <c r="S38" s="313"/>
      <c r="T38" s="314"/>
      <c r="U38" s="285">
        <v>690</v>
      </c>
    </row>
    <row r="39" spans="1:22" ht="24.75" hidden="1" customHeight="1" x14ac:dyDescent="0.2">
      <c r="B39" s="285">
        <v>52</v>
      </c>
      <c r="C39" s="307">
        <v>15780</v>
      </c>
      <c r="D39" s="308">
        <f t="shared" ref="D39:P39" si="25">C39+$U39</f>
        <v>16495</v>
      </c>
      <c r="E39" s="308">
        <f t="shared" si="25"/>
        <v>17210</v>
      </c>
      <c r="F39" s="308">
        <f t="shared" si="25"/>
        <v>17925</v>
      </c>
      <c r="G39" s="308">
        <f t="shared" si="25"/>
        <v>18640</v>
      </c>
      <c r="H39" s="308">
        <f t="shared" si="25"/>
        <v>19355</v>
      </c>
      <c r="I39" s="308">
        <f t="shared" si="25"/>
        <v>20070</v>
      </c>
      <c r="J39" s="308">
        <f t="shared" si="25"/>
        <v>20785</v>
      </c>
      <c r="K39" s="308">
        <f t="shared" si="25"/>
        <v>21500</v>
      </c>
      <c r="L39" s="308">
        <f t="shared" si="25"/>
        <v>22215</v>
      </c>
      <c r="M39" s="308">
        <f t="shared" si="25"/>
        <v>22930</v>
      </c>
      <c r="N39" s="308">
        <f t="shared" si="25"/>
        <v>23645</v>
      </c>
      <c r="O39" s="308">
        <f t="shared" si="25"/>
        <v>24360</v>
      </c>
      <c r="P39" s="308">
        <f t="shared" si="25"/>
        <v>25075</v>
      </c>
      <c r="Q39" s="313"/>
      <c r="R39" s="313"/>
      <c r="S39" s="313"/>
      <c r="T39" s="314"/>
      <c r="U39" s="285">
        <v>715</v>
      </c>
    </row>
    <row r="40" spans="1:22" ht="24.75" hidden="1" customHeight="1" x14ac:dyDescent="0.2">
      <c r="B40" s="285">
        <v>53</v>
      </c>
      <c r="C40" s="307">
        <v>17105</v>
      </c>
      <c r="D40" s="308">
        <f t="shared" ref="D40:O40" si="26">C40+$U40</f>
        <v>17850</v>
      </c>
      <c r="E40" s="308">
        <f t="shared" si="26"/>
        <v>18595</v>
      </c>
      <c r="F40" s="308">
        <f t="shared" si="26"/>
        <v>19340</v>
      </c>
      <c r="G40" s="308">
        <f t="shared" si="26"/>
        <v>20085</v>
      </c>
      <c r="H40" s="308">
        <f t="shared" si="26"/>
        <v>20830</v>
      </c>
      <c r="I40" s="308">
        <f t="shared" si="26"/>
        <v>21575</v>
      </c>
      <c r="J40" s="308">
        <f t="shared" si="26"/>
        <v>22320</v>
      </c>
      <c r="K40" s="308">
        <f t="shared" si="26"/>
        <v>23065</v>
      </c>
      <c r="L40" s="308">
        <f t="shared" si="26"/>
        <v>23810</v>
      </c>
      <c r="M40" s="308">
        <f t="shared" si="26"/>
        <v>24555</v>
      </c>
      <c r="N40" s="308">
        <f t="shared" si="26"/>
        <v>25300</v>
      </c>
      <c r="O40" s="308">
        <f t="shared" si="26"/>
        <v>26045</v>
      </c>
      <c r="P40" s="313"/>
      <c r="Q40" s="313"/>
      <c r="R40" s="313"/>
      <c r="S40" s="313"/>
      <c r="T40" s="314"/>
      <c r="U40" s="285">
        <v>745</v>
      </c>
    </row>
    <row r="41" spans="1:22" ht="24.75" hidden="1" customHeight="1" x14ac:dyDescent="0.2">
      <c r="B41" s="297">
        <v>54</v>
      </c>
      <c r="C41" s="315">
        <v>18630</v>
      </c>
      <c r="D41" s="316">
        <f t="shared" ref="D41:M41" si="27">C41+$U41</f>
        <v>19470</v>
      </c>
      <c r="E41" s="316">
        <f t="shared" si="27"/>
        <v>20310</v>
      </c>
      <c r="F41" s="316">
        <f t="shared" si="27"/>
        <v>21150</v>
      </c>
      <c r="G41" s="316">
        <f t="shared" si="27"/>
        <v>21990</v>
      </c>
      <c r="H41" s="316">
        <f t="shared" si="27"/>
        <v>22830</v>
      </c>
      <c r="I41" s="316">
        <f t="shared" si="27"/>
        <v>23670</v>
      </c>
      <c r="J41" s="316">
        <f t="shared" si="27"/>
        <v>24510</v>
      </c>
      <c r="K41" s="316">
        <f t="shared" si="27"/>
        <v>25350</v>
      </c>
      <c r="L41" s="316">
        <f t="shared" si="27"/>
        <v>26190</v>
      </c>
      <c r="M41" s="316">
        <f t="shared" si="27"/>
        <v>27030</v>
      </c>
      <c r="N41" s="317"/>
      <c r="O41" s="317"/>
      <c r="P41" s="317"/>
      <c r="Q41" s="317"/>
      <c r="R41" s="317"/>
      <c r="S41" s="317"/>
      <c r="T41" s="318"/>
      <c r="U41" s="319">
        <v>840</v>
      </c>
    </row>
    <row r="42" spans="1:22" ht="15.75" hidden="1" customHeight="1" x14ac:dyDescent="0.2">
      <c r="B42" s="320"/>
      <c r="C42" s="321"/>
      <c r="D42" s="321"/>
      <c r="E42" s="321"/>
      <c r="F42" s="321"/>
      <c r="G42" s="321"/>
      <c r="H42" s="321"/>
      <c r="I42" s="321"/>
      <c r="J42" s="321"/>
      <c r="K42" s="321"/>
      <c r="L42" s="321"/>
      <c r="M42" s="321"/>
      <c r="N42" s="321"/>
      <c r="O42" s="321"/>
      <c r="P42" s="321"/>
      <c r="Q42" s="321"/>
      <c r="R42" s="321"/>
      <c r="S42" s="321"/>
      <c r="T42" s="321"/>
      <c r="U42" s="321"/>
    </row>
    <row r="43" spans="1:22" ht="23.25" hidden="1" customHeight="1" x14ac:dyDescent="0.2">
      <c r="B43" s="477" t="s">
        <v>173</v>
      </c>
      <c r="C43" s="360"/>
      <c r="D43" s="360"/>
      <c r="E43" s="360"/>
      <c r="F43" s="360"/>
      <c r="G43" s="360"/>
      <c r="H43" s="360"/>
      <c r="I43" s="360"/>
      <c r="J43" s="360"/>
      <c r="K43" s="360"/>
      <c r="L43" s="360"/>
      <c r="M43" s="360"/>
      <c r="N43" s="360"/>
      <c r="O43" s="360"/>
      <c r="P43" s="360"/>
      <c r="Q43" s="360"/>
      <c r="R43" s="360"/>
      <c r="S43" s="360"/>
      <c r="T43" s="360"/>
      <c r="U43" s="360"/>
      <c r="V43" s="360"/>
    </row>
    <row r="44" spans="1:22" ht="21" hidden="1" customHeight="1" x14ac:dyDescent="0.3">
      <c r="B44" s="479" t="s">
        <v>147</v>
      </c>
      <c r="C44" s="375"/>
      <c r="D44" s="375"/>
      <c r="E44" s="375"/>
      <c r="F44" s="375"/>
      <c r="G44" s="375"/>
      <c r="H44" s="375"/>
      <c r="I44" s="375"/>
      <c r="J44" s="375"/>
      <c r="K44" s="375"/>
      <c r="L44" s="375"/>
      <c r="M44" s="375"/>
      <c r="N44" s="375"/>
      <c r="O44" s="375"/>
      <c r="P44" s="375"/>
      <c r="Q44" s="375"/>
      <c r="R44" s="375"/>
      <c r="S44" s="375"/>
      <c r="T44" s="375"/>
      <c r="U44" s="375"/>
      <c r="V44" s="375"/>
    </row>
    <row r="45" spans="1:22" ht="24.75" hidden="1" customHeight="1" x14ac:dyDescent="0.2">
      <c r="A45" s="474" t="s">
        <v>118</v>
      </c>
      <c r="B45" s="476" t="s">
        <v>109</v>
      </c>
      <c r="C45" s="363"/>
      <c r="D45" s="363"/>
      <c r="E45" s="363"/>
      <c r="F45" s="363"/>
      <c r="G45" s="363"/>
      <c r="H45" s="363"/>
      <c r="I45" s="363"/>
      <c r="J45" s="363"/>
      <c r="K45" s="363"/>
      <c r="L45" s="363"/>
      <c r="M45" s="363"/>
      <c r="N45" s="363"/>
      <c r="O45" s="363"/>
      <c r="P45" s="363"/>
      <c r="Q45" s="363"/>
      <c r="R45" s="363"/>
      <c r="S45" s="363"/>
      <c r="T45" s="363"/>
      <c r="U45" s="364"/>
      <c r="V45" s="474" t="s">
        <v>10</v>
      </c>
    </row>
    <row r="46" spans="1:22" ht="25.5" hidden="1" customHeight="1" x14ac:dyDescent="0.2">
      <c r="A46" s="380"/>
      <c r="B46" s="284">
        <v>1</v>
      </c>
      <c r="C46" s="284">
        <v>2</v>
      </c>
      <c r="D46" s="284">
        <v>3</v>
      </c>
      <c r="E46" s="284">
        <v>4</v>
      </c>
      <c r="F46" s="284">
        <v>5</v>
      </c>
      <c r="G46" s="284">
        <v>6</v>
      </c>
      <c r="H46" s="284">
        <v>7</v>
      </c>
      <c r="I46" s="284">
        <v>8</v>
      </c>
      <c r="J46" s="284">
        <v>9</v>
      </c>
      <c r="K46" s="284">
        <v>10</v>
      </c>
      <c r="L46" s="284">
        <v>11</v>
      </c>
      <c r="M46" s="284">
        <v>12</v>
      </c>
      <c r="N46" s="284">
        <v>13</v>
      </c>
      <c r="O46" s="284">
        <v>14</v>
      </c>
      <c r="P46" s="284">
        <v>15</v>
      </c>
      <c r="Q46" s="284">
        <v>16</v>
      </c>
      <c r="R46" s="284">
        <v>17</v>
      </c>
      <c r="S46" s="284">
        <v>18</v>
      </c>
      <c r="T46" s="284">
        <v>19</v>
      </c>
      <c r="U46" s="284">
        <v>20</v>
      </c>
      <c r="V46" s="380"/>
    </row>
    <row r="47" spans="1:22" ht="30.75" hidden="1" customHeight="1" x14ac:dyDescent="0.2">
      <c r="A47" s="322" t="s">
        <v>121</v>
      </c>
      <c r="B47" s="323">
        <v>1985</v>
      </c>
      <c r="C47" s="323">
        <f t="shared" ref="C47:U47" si="28">B47+$V47</f>
        <v>2120</v>
      </c>
      <c r="D47" s="323">
        <f t="shared" si="28"/>
        <v>2255</v>
      </c>
      <c r="E47" s="323">
        <f t="shared" si="28"/>
        <v>2390</v>
      </c>
      <c r="F47" s="323">
        <f t="shared" si="28"/>
        <v>2525</v>
      </c>
      <c r="G47" s="323">
        <f t="shared" si="28"/>
        <v>2660</v>
      </c>
      <c r="H47" s="323">
        <f t="shared" si="28"/>
        <v>2795</v>
      </c>
      <c r="I47" s="323">
        <f t="shared" si="28"/>
        <v>2930</v>
      </c>
      <c r="J47" s="323">
        <f t="shared" si="28"/>
        <v>3065</v>
      </c>
      <c r="K47" s="323">
        <f t="shared" si="28"/>
        <v>3200</v>
      </c>
      <c r="L47" s="323">
        <f t="shared" si="28"/>
        <v>3335</v>
      </c>
      <c r="M47" s="323">
        <f t="shared" si="28"/>
        <v>3470</v>
      </c>
      <c r="N47" s="323">
        <f t="shared" si="28"/>
        <v>3605</v>
      </c>
      <c r="O47" s="323">
        <f t="shared" si="28"/>
        <v>3740</v>
      </c>
      <c r="P47" s="323">
        <f t="shared" si="28"/>
        <v>3875</v>
      </c>
      <c r="Q47" s="323">
        <f t="shared" si="28"/>
        <v>4010</v>
      </c>
      <c r="R47" s="323">
        <f t="shared" si="28"/>
        <v>4145</v>
      </c>
      <c r="S47" s="323">
        <f t="shared" si="28"/>
        <v>4280</v>
      </c>
      <c r="T47" s="323">
        <f t="shared" si="28"/>
        <v>4415</v>
      </c>
      <c r="U47" s="323">
        <f t="shared" si="28"/>
        <v>4550</v>
      </c>
      <c r="V47" s="324">
        <v>135</v>
      </c>
    </row>
    <row r="48" spans="1:22" ht="30.75" hidden="1" customHeight="1" x14ac:dyDescent="0.2">
      <c r="A48" s="325" t="s">
        <v>122</v>
      </c>
      <c r="B48" s="323">
        <v>2395</v>
      </c>
      <c r="C48" s="323">
        <f t="shared" ref="C48:U48" si="29">B48+$V48</f>
        <v>2560</v>
      </c>
      <c r="D48" s="323">
        <f t="shared" si="29"/>
        <v>2725</v>
      </c>
      <c r="E48" s="323">
        <f t="shared" si="29"/>
        <v>2890</v>
      </c>
      <c r="F48" s="323">
        <f t="shared" si="29"/>
        <v>3055</v>
      </c>
      <c r="G48" s="323">
        <f t="shared" si="29"/>
        <v>3220</v>
      </c>
      <c r="H48" s="323">
        <f t="shared" si="29"/>
        <v>3385</v>
      </c>
      <c r="I48" s="323">
        <f t="shared" si="29"/>
        <v>3550</v>
      </c>
      <c r="J48" s="323">
        <f t="shared" si="29"/>
        <v>3715</v>
      </c>
      <c r="K48" s="323">
        <f t="shared" si="29"/>
        <v>3880</v>
      </c>
      <c r="L48" s="323">
        <f t="shared" si="29"/>
        <v>4045</v>
      </c>
      <c r="M48" s="323">
        <f t="shared" si="29"/>
        <v>4210</v>
      </c>
      <c r="N48" s="323">
        <f t="shared" si="29"/>
        <v>4375</v>
      </c>
      <c r="O48" s="323">
        <f t="shared" si="29"/>
        <v>4540</v>
      </c>
      <c r="P48" s="323">
        <f t="shared" si="29"/>
        <v>4705</v>
      </c>
      <c r="Q48" s="323">
        <f t="shared" si="29"/>
        <v>4870</v>
      </c>
      <c r="R48" s="323">
        <f t="shared" si="29"/>
        <v>5035</v>
      </c>
      <c r="S48" s="323">
        <f t="shared" si="29"/>
        <v>5200</v>
      </c>
      <c r="T48" s="323">
        <f t="shared" si="29"/>
        <v>5365</v>
      </c>
      <c r="U48" s="323">
        <f t="shared" si="29"/>
        <v>5530</v>
      </c>
      <c r="V48" s="285">
        <v>165</v>
      </c>
    </row>
    <row r="49" spans="1:22" ht="30.75" hidden="1" customHeight="1" x14ac:dyDescent="0.2">
      <c r="A49" s="325" t="s">
        <v>123</v>
      </c>
      <c r="B49" s="323">
        <v>2935</v>
      </c>
      <c r="C49" s="323">
        <f t="shared" ref="C49:U49" si="30">B49+$V49</f>
        <v>3135</v>
      </c>
      <c r="D49" s="323">
        <f t="shared" si="30"/>
        <v>3335</v>
      </c>
      <c r="E49" s="323">
        <f t="shared" si="30"/>
        <v>3535</v>
      </c>
      <c r="F49" s="323">
        <f t="shared" si="30"/>
        <v>3735</v>
      </c>
      <c r="G49" s="323">
        <f t="shared" si="30"/>
        <v>3935</v>
      </c>
      <c r="H49" s="323">
        <f t="shared" si="30"/>
        <v>4135</v>
      </c>
      <c r="I49" s="323">
        <f t="shared" si="30"/>
        <v>4335</v>
      </c>
      <c r="J49" s="323">
        <f t="shared" si="30"/>
        <v>4535</v>
      </c>
      <c r="K49" s="323">
        <f t="shared" si="30"/>
        <v>4735</v>
      </c>
      <c r="L49" s="323">
        <f t="shared" si="30"/>
        <v>4935</v>
      </c>
      <c r="M49" s="323">
        <f t="shared" si="30"/>
        <v>5135</v>
      </c>
      <c r="N49" s="323">
        <f t="shared" si="30"/>
        <v>5335</v>
      </c>
      <c r="O49" s="323">
        <f t="shared" si="30"/>
        <v>5535</v>
      </c>
      <c r="P49" s="323">
        <f t="shared" si="30"/>
        <v>5735</v>
      </c>
      <c r="Q49" s="323">
        <f t="shared" si="30"/>
        <v>5935</v>
      </c>
      <c r="R49" s="323">
        <f t="shared" si="30"/>
        <v>6135</v>
      </c>
      <c r="S49" s="323">
        <f t="shared" si="30"/>
        <v>6335</v>
      </c>
      <c r="T49" s="323">
        <f t="shared" si="30"/>
        <v>6535</v>
      </c>
      <c r="U49" s="323">
        <f t="shared" si="30"/>
        <v>6735</v>
      </c>
      <c r="V49" s="285">
        <v>200</v>
      </c>
    </row>
    <row r="50" spans="1:22" ht="30.75" hidden="1" customHeight="1" x14ac:dyDescent="0.2">
      <c r="A50" s="326" t="s">
        <v>124</v>
      </c>
      <c r="B50" s="327">
        <v>3895</v>
      </c>
      <c r="C50" s="327">
        <f t="shared" ref="C50:U50" si="31">B50+$V50</f>
        <v>4145</v>
      </c>
      <c r="D50" s="327">
        <f t="shared" si="31"/>
        <v>4395</v>
      </c>
      <c r="E50" s="327">
        <f t="shared" si="31"/>
        <v>4645</v>
      </c>
      <c r="F50" s="327">
        <f t="shared" si="31"/>
        <v>4895</v>
      </c>
      <c r="G50" s="327">
        <f t="shared" si="31"/>
        <v>5145</v>
      </c>
      <c r="H50" s="327">
        <f t="shared" si="31"/>
        <v>5395</v>
      </c>
      <c r="I50" s="327">
        <f t="shared" si="31"/>
        <v>5645</v>
      </c>
      <c r="J50" s="327">
        <f t="shared" si="31"/>
        <v>5895</v>
      </c>
      <c r="K50" s="327">
        <f t="shared" si="31"/>
        <v>6145</v>
      </c>
      <c r="L50" s="327">
        <f t="shared" si="31"/>
        <v>6395</v>
      </c>
      <c r="M50" s="327">
        <f t="shared" si="31"/>
        <v>6645</v>
      </c>
      <c r="N50" s="327">
        <f t="shared" si="31"/>
        <v>6895</v>
      </c>
      <c r="O50" s="327">
        <f t="shared" si="31"/>
        <v>7145</v>
      </c>
      <c r="P50" s="327">
        <f t="shared" si="31"/>
        <v>7395</v>
      </c>
      <c r="Q50" s="327">
        <f t="shared" si="31"/>
        <v>7645</v>
      </c>
      <c r="R50" s="327">
        <f t="shared" si="31"/>
        <v>7895</v>
      </c>
      <c r="S50" s="327">
        <f t="shared" si="31"/>
        <v>8145</v>
      </c>
      <c r="T50" s="327">
        <f t="shared" si="31"/>
        <v>8395</v>
      </c>
      <c r="U50" s="327">
        <f t="shared" si="31"/>
        <v>8645</v>
      </c>
      <c r="V50" s="297">
        <v>250</v>
      </c>
    </row>
    <row r="51" spans="1:22" ht="15.75" hidden="1" customHeight="1" x14ac:dyDescent="0.2">
      <c r="A51" s="320"/>
      <c r="B51" s="321"/>
      <c r="C51" s="321"/>
      <c r="D51" s="321"/>
      <c r="E51" s="321"/>
      <c r="F51" s="321"/>
      <c r="G51" s="321"/>
      <c r="H51" s="321"/>
      <c r="I51" s="321"/>
      <c r="J51" s="321"/>
      <c r="K51" s="321"/>
      <c r="L51" s="321"/>
      <c r="M51" s="321"/>
      <c r="N51" s="321"/>
      <c r="O51" s="321"/>
      <c r="P51" s="321"/>
      <c r="Q51" s="321"/>
      <c r="R51" s="321"/>
      <c r="S51" s="321"/>
      <c r="T51" s="321"/>
      <c r="U51" s="321"/>
      <c r="V51" s="320"/>
    </row>
    <row r="52" spans="1:22" ht="34.5" customHeight="1" x14ac:dyDescent="0.2">
      <c r="B52" s="472" t="s">
        <v>172</v>
      </c>
      <c r="C52" s="360"/>
      <c r="D52" s="360"/>
      <c r="E52" s="360"/>
      <c r="F52" s="360"/>
      <c r="G52" s="360"/>
      <c r="H52" s="360"/>
      <c r="I52" s="360"/>
      <c r="J52" s="360"/>
      <c r="K52" s="360"/>
      <c r="L52" s="360"/>
      <c r="M52" s="360"/>
      <c r="N52" s="360"/>
      <c r="O52" s="360"/>
      <c r="P52" s="360"/>
      <c r="Q52" s="360"/>
      <c r="R52" s="360"/>
      <c r="S52" s="360"/>
      <c r="T52" s="360"/>
      <c r="U52" s="360"/>
    </row>
    <row r="53" spans="1:22" ht="35.25" customHeight="1" x14ac:dyDescent="0.2">
      <c r="B53" s="473" t="s">
        <v>148</v>
      </c>
      <c r="C53" s="375"/>
      <c r="D53" s="375"/>
      <c r="E53" s="375"/>
      <c r="F53" s="375"/>
      <c r="G53" s="375"/>
      <c r="H53" s="375"/>
      <c r="I53" s="375"/>
      <c r="J53" s="375"/>
      <c r="K53" s="375"/>
      <c r="L53" s="375"/>
      <c r="M53" s="375"/>
      <c r="N53" s="375"/>
      <c r="O53" s="375"/>
      <c r="P53" s="375"/>
      <c r="Q53" s="375"/>
      <c r="R53" s="375"/>
      <c r="S53" s="375"/>
      <c r="T53" s="375"/>
      <c r="U53" s="375"/>
    </row>
    <row r="54" spans="1:22" ht="27.75" customHeight="1" x14ac:dyDescent="0.2">
      <c r="B54" s="474" t="s">
        <v>2</v>
      </c>
      <c r="C54" s="476" t="s">
        <v>109</v>
      </c>
      <c r="D54" s="363"/>
      <c r="E54" s="363"/>
      <c r="F54" s="363"/>
      <c r="G54" s="363"/>
      <c r="H54" s="363"/>
      <c r="I54" s="363"/>
      <c r="J54" s="363"/>
      <c r="K54" s="363"/>
      <c r="L54" s="363"/>
      <c r="M54" s="363"/>
      <c r="N54" s="363"/>
      <c r="O54" s="363"/>
      <c r="P54" s="363"/>
      <c r="Q54" s="363"/>
      <c r="R54" s="363"/>
      <c r="S54" s="363"/>
      <c r="T54" s="364"/>
      <c r="U54" s="475" t="s">
        <v>13</v>
      </c>
    </row>
    <row r="55" spans="1:22" ht="23.25" customHeight="1" x14ac:dyDescent="0.2">
      <c r="B55" s="380"/>
      <c r="C55" s="304">
        <v>1</v>
      </c>
      <c r="D55" s="305">
        <v>2</v>
      </c>
      <c r="E55" s="305">
        <v>3</v>
      </c>
      <c r="F55" s="305">
        <v>4</v>
      </c>
      <c r="G55" s="305">
        <v>5</v>
      </c>
      <c r="H55" s="305">
        <v>6</v>
      </c>
      <c r="I55" s="305">
        <v>7</v>
      </c>
      <c r="J55" s="305">
        <v>8</v>
      </c>
      <c r="K55" s="305">
        <v>9</v>
      </c>
      <c r="L55" s="305">
        <v>10</v>
      </c>
      <c r="M55" s="305">
        <v>11</v>
      </c>
      <c r="N55" s="305">
        <v>12</v>
      </c>
      <c r="O55" s="305">
        <v>13</v>
      </c>
      <c r="P55" s="305">
        <v>14</v>
      </c>
      <c r="Q55" s="305">
        <v>15</v>
      </c>
      <c r="R55" s="305">
        <v>16</v>
      </c>
      <c r="S55" s="305">
        <v>17</v>
      </c>
      <c r="T55" s="306">
        <v>18</v>
      </c>
      <c r="U55" s="380"/>
    </row>
    <row r="56" spans="1:22" ht="24.75" customHeight="1" x14ac:dyDescent="0.2">
      <c r="B56" s="285">
        <v>41</v>
      </c>
      <c r="C56" s="307">
        <v>3000</v>
      </c>
      <c r="D56" s="308">
        <f t="shared" ref="D56:T56" si="32">C56+$U56</f>
        <v>3170</v>
      </c>
      <c r="E56" s="308">
        <f t="shared" si="32"/>
        <v>3340</v>
      </c>
      <c r="F56" s="309">
        <f t="shared" si="32"/>
        <v>3510</v>
      </c>
      <c r="G56" s="309">
        <f t="shared" si="32"/>
        <v>3680</v>
      </c>
      <c r="H56" s="309">
        <f t="shared" si="32"/>
        <v>3850</v>
      </c>
      <c r="I56" s="309">
        <f t="shared" si="32"/>
        <v>4020</v>
      </c>
      <c r="J56" s="309">
        <f t="shared" si="32"/>
        <v>4190</v>
      </c>
      <c r="K56" s="309">
        <f t="shared" si="32"/>
        <v>4360</v>
      </c>
      <c r="L56" s="309">
        <f t="shared" si="32"/>
        <v>4530</v>
      </c>
      <c r="M56" s="309">
        <f t="shared" si="32"/>
        <v>4700</v>
      </c>
      <c r="N56" s="309">
        <f t="shared" si="32"/>
        <v>4870</v>
      </c>
      <c r="O56" s="309">
        <f t="shared" si="32"/>
        <v>5040</v>
      </c>
      <c r="P56" s="309">
        <f t="shared" si="32"/>
        <v>5210</v>
      </c>
      <c r="Q56" s="309">
        <f t="shared" si="32"/>
        <v>5380</v>
      </c>
      <c r="R56" s="309">
        <f t="shared" si="32"/>
        <v>5550</v>
      </c>
      <c r="S56" s="309">
        <f t="shared" si="32"/>
        <v>5720</v>
      </c>
      <c r="T56" s="310">
        <f t="shared" si="32"/>
        <v>5890</v>
      </c>
      <c r="U56" s="311">
        <v>170</v>
      </c>
    </row>
    <row r="57" spans="1:22" ht="24.75" customHeight="1" x14ac:dyDescent="0.2">
      <c r="B57" s="285">
        <v>42</v>
      </c>
      <c r="C57" s="307">
        <v>3630</v>
      </c>
      <c r="D57" s="308">
        <f t="shared" ref="D57:T57" si="33">C57+$U57</f>
        <v>3840</v>
      </c>
      <c r="E57" s="308">
        <f t="shared" si="33"/>
        <v>4050</v>
      </c>
      <c r="F57" s="308">
        <f t="shared" si="33"/>
        <v>4260</v>
      </c>
      <c r="G57" s="308">
        <f t="shared" si="33"/>
        <v>4470</v>
      </c>
      <c r="H57" s="308">
        <f t="shared" si="33"/>
        <v>4680</v>
      </c>
      <c r="I57" s="308">
        <f t="shared" si="33"/>
        <v>4890</v>
      </c>
      <c r="J57" s="308">
        <f t="shared" si="33"/>
        <v>5100</v>
      </c>
      <c r="K57" s="308">
        <f t="shared" si="33"/>
        <v>5310</v>
      </c>
      <c r="L57" s="308">
        <f t="shared" si="33"/>
        <v>5520</v>
      </c>
      <c r="M57" s="308">
        <f t="shared" si="33"/>
        <v>5730</v>
      </c>
      <c r="N57" s="308">
        <f t="shared" si="33"/>
        <v>5940</v>
      </c>
      <c r="O57" s="308">
        <f t="shared" si="33"/>
        <v>6150</v>
      </c>
      <c r="P57" s="308">
        <f t="shared" si="33"/>
        <v>6360</v>
      </c>
      <c r="Q57" s="308">
        <f t="shared" si="33"/>
        <v>6570</v>
      </c>
      <c r="R57" s="308">
        <f t="shared" si="33"/>
        <v>6780</v>
      </c>
      <c r="S57" s="308">
        <f t="shared" si="33"/>
        <v>6990</v>
      </c>
      <c r="T57" s="312">
        <f t="shared" si="33"/>
        <v>7200</v>
      </c>
      <c r="U57" s="285">
        <v>210</v>
      </c>
    </row>
    <row r="58" spans="1:22" ht="24.75" customHeight="1" x14ac:dyDescent="0.2">
      <c r="B58" s="285">
        <v>43</v>
      </c>
      <c r="C58" s="307">
        <v>4420</v>
      </c>
      <c r="D58" s="308">
        <f t="shared" ref="D58:T58" si="34">C58+$U58</f>
        <v>4675</v>
      </c>
      <c r="E58" s="308">
        <f t="shared" si="34"/>
        <v>4930</v>
      </c>
      <c r="F58" s="308">
        <f t="shared" si="34"/>
        <v>5185</v>
      </c>
      <c r="G58" s="308">
        <f t="shared" si="34"/>
        <v>5440</v>
      </c>
      <c r="H58" s="308">
        <f t="shared" si="34"/>
        <v>5695</v>
      </c>
      <c r="I58" s="308">
        <f t="shared" si="34"/>
        <v>5950</v>
      </c>
      <c r="J58" s="308">
        <f t="shared" si="34"/>
        <v>6205</v>
      </c>
      <c r="K58" s="308">
        <f t="shared" si="34"/>
        <v>6460</v>
      </c>
      <c r="L58" s="308">
        <f t="shared" si="34"/>
        <v>6715</v>
      </c>
      <c r="M58" s="308">
        <f t="shared" si="34"/>
        <v>6970</v>
      </c>
      <c r="N58" s="308">
        <f t="shared" si="34"/>
        <v>7225</v>
      </c>
      <c r="O58" s="308">
        <f t="shared" si="34"/>
        <v>7480</v>
      </c>
      <c r="P58" s="308">
        <f t="shared" si="34"/>
        <v>7735</v>
      </c>
      <c r="Q58" s="308">
        <f t="shared" si="34"/>
        <v>7990</v>
      </c>
      <c r="R58" s="308">
        <f t="shared" si="34"/>
        <v>8245</v>
      </c>
      <c r="S58" s="308">
        <f t="shared" si="34"/>
        <v>8500</v>
      </c>
      <c r="T58" s="312">
        <f t="shared" si="34"/>
        <v>8755</v>
      </c>
      <c r="U58" s="285">
        <v>255</v>
      </c>
    </row>
    <row r="59" spans="1:22" ht="24.75" customHeight="1" x14ac:dyDescent="0.2">
      <c r="B59" s="285">
        <v>44</v>
      </c>
      <c r="C59" s="307">
        <v>5335</v>
      </c>
      <c r="D59" s="308">
        <f t="shared" ref="D59:T59" si="35">C59+$U59</f>
        <v>5640</v>
      </c>
      <c r="E59" s="308">
        <f t="shared" si="35"/>
        <v>5945</v>
      </c>
      <c r="F59" s="308">
        <f t="shared" si="35"/>
        <v>6250</v>
      </c>
      <c r="G59" s="308">
        <f t="shared" si="35"/>
        <v>6555</v>
      </c>
      <c r="H59" s="308">
        <f t="shared" si="35"/>
        <v>6860</v>
      </c>
      <c r="I59" s="308">
        <f t="shared" si="35"/>
        <v>7165</v>
      </c>
      <c r="J59" s="308">
        <f t="shared" si="35"/>
        <v>7470</v>
      </c>
      <c r="K59" s="308">
        <f t="shared" si="35"/>
        <v>7775</v>
      </c>
      <c r="L59" s="308">
        <f t="shared" si="35"/>
        <v>8080</v>
      </c>
      <c r="M59" s="308">
        <f t="shared" si="35"/>
        <v>8385</v>
      </c>
      <c r="N59" s="308">
        <f t="shared" si="35"/>
        <v>8690</v>
      </c>
      <c r="O59" s="308">
        <f t="shared" si="35"/>
        <v>8995</v>
      </c>
      <c r="P59" s="308">
        <f t="shared" si="35"/>
        <v>9300</v>
      </c>
      <c r="Q59" s="308">
        <f t="shared" si="35"/>
        <v>9605</v>
      </c>
      <c r="R59" s="308">
        <f t="shared" si="35"/>
        <v>9910</v>
      </c>
      <c r="S59" s="308">
        <f t="shared" si="35"/>
        <v>10215</v>
      </c>
      <c r="T59" s="312">
        <f t="shared" si="35"/>
        <v>10520</v>
      </c>
      <c r="U59" s="285">
        <v>305</v>
      </c>
    </row>
    <row r="60" spans="1:22" ht="24.75" customHeight="1" x14ac:dyDescent="0.2">
      <c r="B60" s="285">
        <v>45</v>
      </c>
      <c r="C60" s="307">
        <v>6365</v>
      </c>
      <c r="D60" s="308">
        <f t="shared" ref="D60:T60" si="36">C60+$U60</f>
        <v>6735</v>
      </c>
      <c r="E60" s="308">
        <f t="shared" si="36"/>
        <v>7105</v>
      </c>
      <c r="F60" s="308">
        <f t="shared" si="36"/>
        <v>7475</v>
      </c>
      <c r="G60" s="308">
        <f t="shared" si="36"/>
        <v>7845</v>
      </c>
      <c r="H60" s="308">
        <f t="shared" si="36"/>
        <v>8215</v>
      </c>
      <c r="I60" s="308">
        <f t="shared" si="36"/>
        <v>8585</v>
      </c>
      <c r="J60" s="308">
        <f t="shared" si="36"/>
        <v>8955</v>
      </c>
      <c r="K60" s="308">
        <f t="shared" si="36"/>
        <v>9325</v>
      </c>
      <c r="L60" s="308">
        <f t="shared" si="36"/>
        <v>9695</v>
      </c>
      <c r="M60" s="308">
        <f t="shared" si="36"/>
        <v>10065</v>
      </c>
      <c r="N60" s="308">
        <f t="shared" si="36"/>
        <v>10435</v>
      </c>
      <c r="O60" s="308">
        <f t="shared" si="36"/>
        <v>10805</v>
      </c>
      <c r="P60" s="308">
        <f t="shared" si="36"/>
        <v>11175</v>
      </c>
      <c r="Q60" s="308">
        <f t="shared" si="36"/>
        <v>11545</v>
      </c>
      <c r="R60" s="308">
        <f t="shared" si="36"/>
        <v>11915</v>
      </c>
      <c r="S60" s="308">
        <f t="shared" si="36"/>
        <v>12285</v>
      </c>
      <c r="T60" s="312">
        <f t="shared" si="36"/>
        <v>12655</v>
      </c>
      <c r="U60" s="285">
        <v>370</v>
      </c>
    </row>
    <row r="61" spans="1:22" ht="24.75" customHeight="1" x14ac:dyDescent="0.2">
      <c r="B61" s="285">
        <v>46</v>
      </c>
      <c r="C61" s="307">
        <v>7555</v>
      </c>
      <c r="D61" s="308">
        <f t="shared" ref="D61:Q61" si="37">C61+$U61</f>
        <v>7955</v>
      </c>
      <c r="E61" s="308">
        <f t="shared" si="37"/>
        <v>8355</v>
      </c>
      <c r="F61" s="308">
        <f t="shared" si="37"/>
        <v>8755</v>
      </c>
      <c r="G61" s="308">
        <f t="shared" si="37"/>
        <v>9155</v>
      </c>
      <c r="H61" s="308">
        <f t="shared" si="37"/>
        <v>9555</v>
      </c>
      <c r="I61" s="308">
        <f t="shared" si="37"/>
        <v>9955</v>
      </c>
      <c r="J61" s="308">
        <f t="shared" si="37"/>
        <v>10355</v>
      </c>
      <c r="K61" s="308">
        <f t="shared" si="37"/>
        <v>10755</v>
      </c>
      <c r="L61" s="308">
        <f t="shared" si="37"/>
        <v>11155</v>
      </c>
      <c r="M61" s="308">
        <f t="shared" si="37"/>
        <v>11555</v>
      </c>
      <c r="N61" s="308">
        <f t="shared" si="37"/>
        <v>11955</v>
      </c>
      <c r="O61" s="308">
        <f t="shared" si="37"/>
        <v>12355</v>
      </c>
      <c r="P61" s="308">
        <f t="shared" si="37"/>
        <v>12755</v>
      </c>
      <c r="Q61" s="308">
        <f t="shared" si="37"/>
        <v>13155</v>
      </c>
      <c r="R61" s="313"/>
      <c r="S61" s="313"/>
      <c r="T61" s="314"/>
      <c r="U61" s="285">
        <v>400</v>
      </c>
    </row>
    <row r="62" spans="1:22" ht="24.75" customHeight="1" x14ac:dyDescent="0.2">
      <c r="B62" s="285">
        <v>47</v>
      </c>
      <c r="C62" s="307">
        <v>8865</v>
      </c>
      <c r="D62" s="308">
        <f t="shared" ref="D62:Q62" si="38">C62+$U62</f>
        <v>9320</v>
      </c>
      <c r="E62" s="308">
        <f t="shared" si="38"/>
        <v>9775</v>
      </c>
      <c r="F62" s="308">
        <f t="shared" si="38"/>
        <v>10230</v>
      </c>
      <c r="G62" s="308">
        <f t="shared" si="38"/>
        <v>10685</v>
      </c>
      <c r="H62" s="308">
        <f t="shared" si="38"/>
        <v>11140</v>
      </c>
      <c r="I62" s="308">
        <f t="shared" si="38"/>
        <v>11595</v>
      </c>
      <c r="J62" s="308">
        <f t="shared" si="38"/>
        <v>12050</v>
      </c>
      <c r="K62" s="308">
        <f t="shared" si="38"/>
        <v>12505</v>
      </c>
      <c r="L62" s="308">
        <f t="shared" si="38"/>
        <v>12960</v>
      </c>
      <c r="M62" s="308">
        <f t="shared" si="38"/>
        <v>13415</v>
      </c>
      <c r="N62" s="308">
        <f t="shared" si="38"/>
        <v>13870</v>
      </c>
      <c r="O62" s="308">
        <f t="shared" si="38"/>
        <v>14325</v>
      </c>
      <c r="P62" s="308">
        <f t="shared" si="38"/>
        <v>14780</v>
      </c>
      <c r="Q62" s="308">
        <f t="shared" si="38"/>
        <v>15235</v>
      </c>
      <c r="R62" s="313"/>
      <c r="S62" s="313"/>
      <c r="T62" s="314"/>
      <c r="U62" s="285">
        <v>455</v>
      </c>
    </row>
    <row r="63" spans="1:22" ht="24.75" customHeight="1" x14ac:dyDescent="0.2">
      <c r="B63" s="285">
        <v>48</v>
      </c>
      <c r="C63" s="307">
        <v>10250</v>
      </c>
      <c r="D63" s="308">
        <f t="shared" ref="D63:Q63" si="39">C63+$U63</f>
        <v>10760</v>
      </c>
      <c r="E63" s="308">
        <f t="shared" si="39"/>
        <v>11270</v>
      </c>
      <c r="F63" s="308">
        <f t="shared" si="39"/>
        <v>11780</v>
      </c>
      <c r="G63" s="308">
        <f t="shared" si="39"/>
        <v>12290</v>
      </c>
      <c r="H63" s="308">
        <f t="shared" si="39"/>
        <v>12800</v>
      </c>
      <c r="I63" s="308">
        <f t="shared" si="39"/>
        <v>13310</v>
      </c>
      <c r="J63" s="308">
        <f t="shared" si="39"/>
        <v>13820</v>
      </c>
      <c r="K63" s="308">
        <f t="shared" si="39"/>
        <v>14330</v>
      </c>
      <c r="L63" s="308">
        <f t="shared" si="39"/>
        <v>14840</v>
      </c>
      <c r="M63" s="308">
        <f t="shared" si="39"/>
        <v>15350</v>
      </c>
      <c r="N63" s="308">
        <f t="shared" si="39"/>
        <v>15860</v>
      </c>
      <c r="O63" s="308">
        <f t="shared" si="39"/>
        <v>16370</v>
      </c>
      <c r="P63" s="308">
        <f t="shared" si="39"/>
        <v>16880</v>
      </c>
      <c r="Q63" s="308">
        <f t="shared" si="39"/>
        <v>17390</v>
      </c>
      <c r="R63" s="313"/>
      <c r="S63" s="313"/>
      <c r="T63" s="314"/>
      <c r="U63" s="285">
        <v>510</v>
      </c>
    </row>
    <row r="64" spans="1:22" ht="24.75" customHeight="1" x14ac:dyDescent="0.2">
      <c r="B64" s="285">
        <v>49</v>
      </c>
      <c r="C64" s="307">
        <v>11300</v>
      </c>
      <c r="D64" s="308">
        <f t="shared" ref="D64:Q64" si="40">C64+$U64</f>
        <v>11900</v>
      </c>
      <c r="E64" s="308">
        <f t="shared" si="40"/>
        <v>12500</v>
      </c>
      <c r="F64" s="308">
        <f t="shared" si="40"/>
        <v>13100</v>
      </c>
      <c r="G64" s="308">
        <f t="shared" si="40"/>
        <v>13700</v>
      </c>
      <c r="H64" s="308">
        <f t="shared" si="40"/>
        <v>14300</v>
      </c>
      <c r="I64" s="308">
        <f t="shared" si="40"/>
        <v>14900</v>
      </c>
      <c r="J64" s="308">
        <f t="shared" si="40"/>
        <v>15500</v>
      </c>
      <c r="K64" s="308">
        <f t="shared" si="40"/>
        <v>16100</v>
      </c>
      <c r="L64" s="308">
        <f t="shared" si="40"/>
        <v>16700</v>
      </c>
      <c r="M64" s="308">
        <f t="shared" si="40"/>
        <v>17300</v>
      </c>
      <c r="N64" s="308">
        <f t="shared" si="40"/>
        <v>17900</v>
      </c>
      <c r="O64" s="308">
        <f t="shared" si="40"/>
        <v>18500</v>
      </c>
      <c r="P64" s="308">
        <f t="shared" si="40"/>
        <v>19100</v>
      </c>
      <c r="Q64" s="308">
        <f t="shared" si="40"/>
        <v>19700</v>
      </c>
      <c r="R64" s="313"/>
      <c r="S64" s="313"/>
      <c r="T64" s="314"/>
      <c r="U64" s="285">
        <v>600</v>
      </c>
    </row>
    <row r="65" spans="1:22" ht="24.75" customHeight="1" x14ac:dyDescent="0.2">
      <c r="B65" s="285">
        <v>50</v>
      </c>
      <c r="C65" s="307">
        <v>13345</v>
      </c>
      <c r="D65" s="308">
        <f t="shared" ref="D65:Q65" si="41">C65+$U65</f>
        <v>13995</v>
      </c>
      <c r="E65" s="308">
        <f t="shared" si="41"/>
        <v>14645</v>
      </c>
      <c r="F65" s="308">
        <f t="shared" si="41"/>
        <v>15295</v>
      </c>
      <c r="G65" s="308">
        <f t="shared" si="41"/>
        <v>15945</v>
      </c>
      <c r="H65" s="308">
        <f t="shared" si="41"/>
        <v>16595</v>
      </c>
      <c r="I65" s="308">
        <f t="shared" si="41"/>
        <v>17245</v>
      </c>
      <c r="J65" s="308">
        <f t="shared" si="41"/>
        <v>17895</v>
      </c>
      <c r="K65" s="308">
        <f t="shared" si="41"/>
        <v>18545</v>
      </c>
      <c r="L65" s="308">
        <f t="shared" si="41"/>
        <v>19195</v>
      </c>
      <c r="M65" s="308">
        <f t="shared" si="41"/>
        <v>19845</v>
      </c>
      <c r="N65" s="308">
        <f t="shared" si="41"/>
        <v>20495</v>
      </c>
      <c r="O65" s="308">
        <f t="shared" si="41"/>
        <v>21145</v>
      </c>
      <c r="P65" s="308">
        <f t="shared" si="41"/>
        <v>21795</v>
      </c>
      <c r="Q65" s="308">
        <f t="shared" si="41"/>
        <v>22445</v>
      </c>
      <c r="R65" s="313"/>
      <c r="S65" s="313"/>
      <c r="T65" s="314"/>
      <c r="U65" s="285">
        <v>650</v>
      </c>
    </row>
    <row r="66" spans="1:22" ht="24.75" customHeight="1" x14ac:dyDescent="0.2">
      <c r="B66" s="285">
        <v>51</v>
      </c>
      <c r="C66" s="307">
        <v>14670</v>
      </c>
      <c r="D66" s="308">
        <f t="shared" ref="D66:Q66" si="42">C66+$U66</f>
        <v>15360</v>
      </c>
      <c r="E66" s="308">
        <f t="shared" si="42"/>
        <v>16050</v>
      </c>
      <c r="F66" s="308">
        <f t="shared" si="42"/>
        <v>16740</v>
      </c>
      <c r="G66" s="308">
        <f t="shared" si="42"/>
        <v>17430</v>
      </c>
      <c r="H66" s="308">
        <f t="shared" si="42"/>
        <v>18120</v>
      </c>
      <c r="I66" s="308">
        <f t="shared" si="42"/>
        <v>18810</v>
      </c>
      <c r="J66" s="308">
        <f t="shared" si="42"/>
        <v>19500</v>
      </c>
      <c r="K66" s="308">
        <f t="shared" si="42"/>
        <v>20190</v>
      </c>
      <c r="L66" s="308">
        <f t="shared" si="42"/>
        <v>20880</v>
      </c>
      <c r="M66" s="308">
        <f t="shared" si="42"/>
        <v>21570</v>
      </c>
      <c r="N66" s="308">
        <f t="shared" si="42"/>
        <v>22260</v>
      </c>
      <c r="O66" s="308">
        <f t="shared" si="42"/>
        <v>22950</v>
      </c>
      <c r="P66" s="308">
        <f t="shared" si="42"/>
        <v>23640</v>
      </c>
      <c r="Q66" s="308">
        <f t="shared" si="42"/>
        <v>24330</v>
      </c>
      <c r="R66" s="313"/>
      <c r="S66" s="313"/>
      <c r="T66" s="314"/>
      <c r="U66" s="285">
        <v>690</v>
      </c>
    </row>
    <row r="67" spans="1:22" ht="24.75" customHeight="1" x14ac:dyDescent="0.2">
      <c r="B67" s="285">
        <v>52</v>
      </c>
      <c r="C67" s="307">
        <v>15990</v>
      </c>
      <c r="D67" s="308">
        <f t="shared" ref="D67:P67" si="43">C67+$U67</f>
        <v>16705</v>
      </c>
      <c r="E67" s="308">
        <f t="shared" si="43"/>
        <v>17420</v>
      </c>
      <c r="F67" s="308">
        <f t="shared" si="43"/>
        <v>18135</v>
      </c>
      <c r="G67" s="308">
        <f t="shared" si="43"/>
        <v>18850</v>
      </c>
      <c r="H67" s="308">
        <f t="shared" si="43"/>
        <v>19565</v>
      </c>
      <c r="I67" s="308">
        <f t="shared" si="43"/>
        <v>20280</v>
      </c>
      <c r="J67" s="308">
        <f t="shared" si="43"/>
        <v>20995</v>
      </c>
      <c r="K67" s="308">
        <f t="shared" si="43"/>
        <v>21710</v>
      </c>
      <c r="L67" s="308">
        <f t="shared" si="43"/>
        <v>22425</v>
      </c>
      <c r="M67" s="308">
        <f t="shared" si="43"/>
        <v>23140</v>
      </c>
      <c r="N67" s="308">
        <f t="shared" si="43"/>
        <v>23855</v>
      </c>
      <c r="O67" s="308">
        <f t="shared" si="43"/>
        <v>24570</v>
      </c>
      <c r="P67" s="308">
        <f t="shared" si="43"/>
        <v>25285</v>
      </c>
      <c r="Q67" s="313"/>
      <c r="R67" s="313"/>
      <c r="S67" s="313"/>
      <c r="T67" s="314"/>
      <c r="U67" s="285">
        <v>715</v>
      </c>
    </row>
    <row r="68" spans="1:22" ht="24.75" customHeight="1" x14ac:dyDescent="0.2">
      <c r="B68" s="285">
        <v>53</v>
      </c>
      <c r="C68" s="307">
        <v>17315</v>
      </c>
      <c r="D68" s="308">
        <f t="shared" ref="D68:O68" si="44">C68+$U68</f>
        <v>18060</v>
      </c>
      <c r="E68" s="308">
        <f t="shared" si="44"/>
        <v>18805</v>
      </c>
      <c r="F68" s="308">
        <f t="shared" si="44"/>
        <v>19550</v>
      </c>
      <c r="G68" s="308">
        <f t="shared" si="44"/>
        <v>20295</v>
      </c>
      <c r="H68" s="308">
        <f t="shared" si="44"/>
        <v>21040</v>
      </c>
      <c r="I68" s="308">
        <f t="shared" si="44"/>
        <v>21785</v>
      </c>
      <c r="J68" s="308">
        <f t="shared" si="44"/>
        <v>22530</v>
      </c>
      <c r="K68" s="308">
        <f t="shared" si="44"/>
        <v>23275</v>
      </c>
      <c r="L68" s="308">
        <f t="shared" si="44"/>
        <v>24020</v>
      </c>
      <c r="M68" s="308">
        <f t="shared" si="44"/>
        <v>24765</v>
      </c>
      <c r="N68" s="308">
        <f t="shared" si="44"/>
        <v>25510</v>
      </c>
      <c r="O68" s="308">
        <f t="shared" si="44"/>
        <v>26255</v>
      </c>
      <c r="P68" s="313"/>
      <c r="Q68" s="313"/>
      <c r="R68" s="313"/>
      <c r="S68" s="313"/>
      <c r="T68" s="314"/>
      <c r="U68" s="285">
        <v>745</v>
      </c>
    </row>
    <row r="69" spans="1:22" ht="24.75" customHeight="1" x14ac:dyDescent="0.2">
      <c r="B69" s="297">
        <v>54</v>
      </c>
      <c r="C69" s="315">
        <v>18840</v>
      </c>
      <c r="D69" s="316">
        <f t="shared" ref="D69:M69" si="45">C69+$U69</f>
        <v>19680</v>
      </c>
      <c r="E69" s="316">
        <f t="shared" si="45"/>
        <v>20520</v>
      </c>
      <c r="F69" s="316">
        <f t="shared" si="45"/>
        <v>21360</v>
      </c>
      <c r="G69" s="316">
        <f t="shared" si="45"/>
        <v>22200</v>
      </c>
      <c r="H69" s="316">
        <f t="shared" si="45"/>
        <v>23040</v>
      </c>
      <c r="I69" s="316">
        <f t="shared" si="45"/>
        <v>23880</v>
      </c>
      <c r="J69" s="316">
        <f t="shared" si="45"/>
        <v>24720</v>
      </c>
      <c r="K69" s="316">
        <f t="shared" si="45"/>
        <v>25560</v>
      </c>
      <c r="L69" s="316">
        <f t="shared" si="45"/>
        <v>26400</v>
      </c>
      <c r="M69" s="316">
        <f t="shared" si="45"/>
        <v>27240</v>
      </c>
      <c r="N69" s="317"/>
      <c r="O69" s="317"/>
      <c r="P69" s="317"/>
      <c r="Q69" s="317"/>
      <c r="R69" s="317"/>
      <c r="S69" s="317"/>
      <c r="T69" s="318"/>
      <c r="U69" s="319">
        <v>840</v>
      </c>
    </row>
    <row r="70" spans="1:22" ht="12.75" customHeight="1" x14ac:dyDescent="0.2"/>
    <row r="71" spans="1:22" ht="23.25" customHeight="1" x14ac:dyDescent="0.2">
      <c r="B71" s="477" t="s">
        <v>173</v>
      </c>
      <c r="C71" s="360"/>
      <c r="D71" s="360"/>
      <c r="E71" s="360"/>
      <c r="F71" s="360"/>
      <c r="G71" s="360"/>
      <c r="H71" s="360"/>
      <c r="I71" s="360"/>
      <c r="J71" s="360"/>
      <c r="K71" s="360"/>
      <c r="L71" s="360"/>
      <c r="M71" s="360"/>
      <c r="N71" s="360"/>
      <c r="O71" s="360"/>
      <c r="P71" s="360"/>
      <c r="Q71" s="360"/>
      <c r="R71" s="360"/>
      <c r="S71" s="360"/>
      <c r="T71" s="360"/>
      <c r="U71" s="360"/>
      <c r="V71" s="360"/>
    </row>
    <row r="72" spans="1:22" ht="29.25" customHeight="1" x14ac:dyDescent="0.3">
      <c r="B72" s="478" t="s">
        <v>148</v>
      </c>
      <c r="C72" s="375"/>
      <c r="D72" s="375"/>
      <c r="E72" s="375"/>
      <c r="F72" s="375"/>
      <c r="G72" s="375"/>
      <c r="H72" s="375"/>
      <c r="I72" s="375"/>
      <c r="J72" s="375"/>
      <c r="K72" s="375"/>
      <c r="L72" s="375"/>
      <c r="M72" s="375"/>
      <c r="N72" s="375"/>
      <c r="O72" s="375"/>
      <c r="P72" s="375"/>
      <c r="Q72" s="375"/>
      <c r="R72" s="375"/>
      <c r="S72" s="375"/>
      <c r="T72" s="375"/>
      <c r="U72" s="375"/>
      <c r="V72" s="375"/>
    </row>
    <row r="73" spans="1:22" ht="24.75" customHeight="1" x14ac:dyDescent="0.2">
      <c r="A73" s="474" t="s">
        <v>118</v>
      </c>
      <c r="B73" s="476" t="s">
        <v>109</v>
      </c>
      <c r="C73" s="363"/>
      <c r="D73" s="363"/>
      <c r="E73" s="363"/>
      <c r="F73" s="363"/>
      <c r="G73" s="363"/>
      <c r="H73" s="363"/>
      <c r="I73" s="363"/>
      <c r="J73" s="363"/>
      <c r="K73" s="363"/>
      <c r="L73" s="363"/>
      <c r="M73" s="363"/>
      <c r="N73" s="363"/>
      <c r="O73" s="363"/>
      <c r="P73" s="363"/>
      <c r="Q73" s="363"/>
      <c r="R73" s="363"/>
      <c r="S73" s="363"/>
      <c r="T73" s="363"/>
      <c r="U73" s="364"/>
      <c r="V73" s="474" t="s">
        <v>13</v>
      </c>
    </row>
    <row r="74" spans="1:22" ht="24" customHeight="1" x14ac:dyDescent="0.2">
      <c r="A74" s="380"/>
      <c r="B74" s="284">
        <v>1</v>
      </c>
      <c r="C74" s="284">
        <v>2</v>
      </c>
      <c r="D74" s="284">
        <v>3</v>
      </c>
      <c r="E74" s="284">
        <v>4</v>
      </c>
      <c r="F74" s="284">
        <v>5</v>
      </c>
      <c r="G74" s="284">
        <v>6</v>
      </c>
      <c r="H74" s="284">
        <v>7</v>
      </c>
      <c r="I74" s="284">
        <v>8</v>
      </c>
      <c r="J74" s="284">
        <v>9</v>
      </c>
      <c r="K74" s="284">
        <v>10</v>
      </c>
      <c r="L74" s="284">
        <v>11</v>
      </c>
      <c r="M74" s="284">
        <v>12</v>
      </c>
      <c r="N74" s="284">
        <v>13</v>
      </c>
      <c r="O74" s="284">
        <v>14</v>
      </c>
      <c r="P74" s="284">
        <v>15</v>
      </c>
      <c r="Q74" s="284">
        <v>16</v>
      </c>
      <c r="R74" s="284">
        <v>17</v>
      </c>
      <c r="S74" s="284">
        <v>18</v>
      </c>
      <c r="T74" s="284">
        <v>19</v>
      </c>
      <c r="U74" s="284">
        <v>20</v>
      </c>
      <c r="V74" s="380"/>
    </row>
    <row r="75" spans="1:22" ht="33.75" customHeight="1" x14ac:dyDescent="0.2">
      <c r="A75" s="322" t="s">
        <v>121</v>
      </c>
      <c r="B75" s="323">
        <v>3000</v>
      </c>
      <c r="C75" s="323">
        <f t="shared" ref="C75:U75" si="46">B75+$V75</f>
        <v>3135</v>
      </c>
      <c r="D75" s="323">
        <f t="shared" si="46"/>
        <v>3270</v>
      </c>
      <c r="E75" s="323">
        <f t="shared" si="46"/>
        <v>3405</v>
      </c>
      <c r="F75" s="323">
        <f t="shared" si="46"/>
        <v>3540</v>
      </c>
      <c r="G75" s="323">
        <f t="shared" si="46"/>
        <v>3675</v>
      </c>
      <c r="H75" s="323">
        <f t="shared" si="46"/>
        <v>3810</v>
      </c>
      <c r="I75" s="323">
        <f t="shared" si="46"/>
        <v>3945</v>
      </c>
      <c r="J75" s="323">
        <f t="shared" si="46"/>
        <v>4080</v>
      </c>
      <c r="K75" s="323">
        <f t="shared" si="46"/>
        <v>4215</v>
      </c>
      <c r="L75" s="323">
        <f t="shared" si="46"/>
        <v>4350</v>
      </c>
      <c r="M75" s="323">
        <f t="shared" si="46"/>
        <v>4485</v>
      </c>
      <c r="N75" s="323">
        <f t="shared" si="46"/>
        <v>4620</v>
      </c>
      <c r="O75" s="323">
        <f t="shared" si="46"/>
        <v>4755</v>
      </c>
      <c r="P75" s="323">
        <f t="shared" si="46"/>
        <v>4890</v>
      </c>
      <c r="Q75" s="323">
        <f t="shared" si="46"/>
        <v>5025</v>
      </c>
      <c r="R75" s="323">
        <f t="shared" si="46"/>
        <v>5160</v>
      </c>
      <c r="S75" s="323">
        <f t="shared" si="46"/>
        <v>5295</v>
      </c>
      <c r="T75" s="323">
        <f t="shared" si="46"/>
        <v>5430</v>
      </c>
      <c r="U75" s="323">
        <f t="shared" si="46"/>
        <v>5565</v>
      </c>
      <c r="V75" s="324">
        <v>135</v>
      </c>
    </row>
    <row r="76" spans="1:22" ht="33.75" customHeight="1" x14ac:dyDescent="0.2">
      <c r="A76" s="325" t="s">
        <v>122</v>
      </c>
      <c r="B76" s="323">
        <v>3410</v>
      </c>
      <c r="C76" s="323">
        <f t="shared" ref="C76:U76" si="47">B76+$V76</f>
        <v>3575</v>
      </c>
      <c r="D76" s="323">
        <f t="shared" si="47"/>
        <v>3740</v>
      </c>
      <c r="E76" s="323">
        <f t="shared" si="47"/>
        <v>3905</v>
      </c>
      <c r="F76" s="323">
        <f t="shared" si="47"/>
        <v>4070</v>
      </c>
      <c r="G76" s="323">
        <f t="shared" si="47"/>
        <v>4235</v>
      </c>
      <c r="H76" s="323">
        <f t="shared" si="47"/>
        <v>4400</v>
      </c>
      <c r="I76" s="323">
        <f t="shared" si="47"/>
        <v>4565</v>
      </c>
      <c r="J76" s="323">
        <f t="shared" si="47"/>
        <v>4730</v>
      </c>
      <c r="K76" s="323">
        <f t="shared" si="47"/>
        <v>4895</v>
      </c>
      <c r="L76" s="323">
        <f t="shared" si="47"/>
        <v>5060</v>
      </c>
      <c r="M76" s="323">
        <f t="shared" si="47"/>
        <v>5225</v>
      </c>
      <c r="N76" s="323">
        <f t="shared" si="47"/>
        <v>5390</v>
      </c>
      <c r="O76" s="323">
        <f t="shared" si="47"/>
        <v>5555</v>
      </c>
      <c r="P76" s="323">
        <f t="shared" si="47"/>
        <v>5720</v>
      </c>
      <c r="Q76" s="323">
        <f t="shared" si="47"/>
        <v>5885</v>
      </c>
      <c r="R76" s="323">
        <f t="shared" si="47"/>
        <v>6050</v>
      </c>
      <c r="S76" s="323">
        <f t="shared" si="47"/>
        <v>6215</v>
      </c>
      <c r="T76" s="323">
        <f t="shared" si="47"/>
        <v>6380</v>
      </c>
      <c r="U76" s="323">
        <f t="shared" si="47"/>
        <v>6545</v>
      </c>
      <c r="V76" s="285">
        <v>165</v>
      </c>
    </row>
    <row r="77" spans="1:22" ht="33.75" customHeight="1" x14ac:dyDescent="0.2">
      <c r="A77" s="325" t="s">
        <v>123</v>
      </c>
      <c r="B77" s="323">
        <v>3950</v>
      </c>
      <c r="C77" s="323">
        <f t="shared" ref="C77:U77" si="48">B77+$V77</f>
        <v>4150</v>
      </c>
      <c r="D77" s="323">
        <f t="shared" si="48"/>
        <v>4350</v>
      </c>
      <c r="E77" s="323">
        <f t="shared" si="48"/>
        <v>4550</v>
      </c>
      <c r="F77" s="323">
        <f t="shared" si="48"/>
        <v>4750</v>
      </c>
      <c r="G77" s="323">
        <f t="shared" si="48"/>
        <v>4950</v>
      </c>
      <c r="H77" s="323">
        <f t="shared" si="48"/>
        <v>5150</v>
      </c>
      <c r="I77" s="323">
        <f t="shared" si="48"/>
        <v>5350</v>
      </c>
      <c r="J77" s="323">
        <f t="shared" si="48"/>
        <v>5550</v>
      </c>
      <c r="K77" s="323">
        <f t="shared" si="48"/>
        <v>5750</v>
      </c>
      <c r="L77" s="323">
        <f t="shared" si="48"/>
        <v>5950</v>
      </c>
      <c r="M77" s="323">
        <f t="shared" si="48"/>
        <v>6150</v>
      </c>
      <c r="N77" s="323">
        <f t="shared" si="48"/>
        <v>6350</v>
      </c>
      <c r="O77" s="323">
        <f t="shared" si="48"/>
        <v>6550</v>
      </c>
      <c r="P77" s="323">
        <f t="shared" si="48"/>
        <v>6750</v>
      </c>
      <c r="Q77" s="323">
        <f t="shared" si="48"/>
        <v>6950</v>
      </c>
      <c r="R77" s="323">
        <f t="shared" si="48"/>
        <v>7150</v>
      </c>
      <c r="S77" s="323">
        <f t="shared" si="48"/>
        <v>7350</v>
      </c>
      <c r="T77" s="323">
        <f t="shared" si="48"/>
        <v>7550</v>
      </c>
      <c r="U77" s="323">
        <f t="shared" si="48"/>
        <v>7750</v>
      </c>
      <c r="V77" s="285">
        <v>200</v>
      </c>
    </row>
    <row r="78" spans="1:22" ht="34.5" customHeight="1" x14ac:dyDescent="0.2">
      <c r="A78" s="326" t="s">
        <v>124</v>
      </c>
      <c r="B78" s="327">
        <v>4910</v>
      </c>
      <c r="C78" s="327">
        <f t="shared" ref="C78:U78" si="49">B78+$V78</f>
        <v>5160</v>
      </c>
      <c r="D78" s="327">
        <f t="shared" si="49"/>
        <v>5410</v>
      </c>
      <c r="E78" s="327">
        <f t="shared" si="49"/>
        <v>5660</v>
      </c>
      <c r="F78" s="327">
        <f t="shared" si="49"/>
        <v>5910</v>
      </c>
      <c r="G78" s="327">
        <f t="shared" si="49"/>
        <v>6160</v>
      </c>
      <c r="H78" s="327">
        <f t="shared" si="49"/>
        <v>6410</v>
      </c>
      <c r="I78" s="327">
        <f t="shared" si="49"/>
        <v>6660</v>
      </c>
      <c r="J78" s="327">
        <f t="shared" si="49"/>
        <v>6910</v>
      </c>
      <c r="K78" s="327">
        <f t="shared" si="49"/>
        <v>7160</v>
      </c>
      <c r="L78" s="327">
        <f t="shared" si="49"/>
        <v>7410</v>
      </c>
      <c r="M78" s="327">
        <f t="shared" si="49"/>
        <v>7660</v>
      </c>
      <c r="N78" s="327">
        <f t="shared" si="49"/>
        <v>7910</v>
      </c>
      <c r="O78" s="327">
        <f t="shared" si="49"/>
        <v>8160</v>
      </c>
      <c r="P78" s="327">
        <f t="shared" si="49"/>
        <v>8410</v>
      </c>
      <c r="Q78" s="327">
        <f t="shared" si="49"/>
        <v>8660</v>
      </c>
      <c r="R78" s="327">
        <f t="shared" si="49"/>
        <v>8910</v>
      </c>
      <c r="S78" s="327">
        <f t="shared" si="49"/>
        <v>9160</v>
      </c>
      <c r="T78" s="327">
        <f t="shared" si="49"/>
        <v>9410</v>
      </c>
      <c r="U78" s="327">
        <f t="shared" si="49"/>
        <v>9660</v>
      </c>
      <c r="V78" s="297">
        <v>250</v>
      </c>
    </row>
    <row r="79" spans="1:22" ht="12.75" customHeight="1" x14ac:dyDescent="0.2"/>
    <row r="80" spans="1:22" ht="12.75" customHeight="1" x14ac:dyDescent="0.2"/>
    <row r="81" spans="2:21" ht="12.75" customHeight="1" x14ac:dyDescent="0.2">
      <c r="B81" s="249"/>
      <c r="C81" s="249"/>
      <c r="D81" s="249"/>
      <c r="E81" s="249"/>
      <c r="F81" s="249"/>
      <c r="G81" s="249"/>
      <c r="H81" s="249"/>
      <c r="I81" s="249"/>
      <c r="J81" s="249"/>
      <c r="K81" s="249"/>
      <c r="L81" s="249"/>
      <c r="M81" s="249"/>
      <c r="N81" s="249"/>
      <c r="O81" s="249"/>
      <c r="P81" s="249"/>
      <c r="Q81" s="249"/>
      <c r="R81" s="249"/>
      <c r="S81" s="249"/>
      <c r="T81" s="249"/>
      <c r="U81" s="249"/>
    </row>
    <row r="82" spans="2:21" ht="12.75" customHeight="1" x14ac:dyDescent="0.2"/>
    <row r="83" spans="2:21" ht="12.75" customHeight="1" x14ac:dyDescent="0.2"/>
    <row r="84" spans="2:21" ht="12.75" customHeight="1" x14ac:dyDescent="0.2"/>
    <row r="85" spans="2:21" ht="12.75" customHeight="1" x14ac:dyDescent="0.2"/>
    <row r="86" spans="2:21" ht="12.75" customHeight="1" x14ac:dyDescent="0.2"/>
    <row r="87" spans="2:21" ht="12.75" customHeight="1" x14ac:dyDescent="0.2"/>
    <row r="88" spans="2:21" ht="12.75" customHeight="1" x14ac:dyDescent="0.2"/>
    <row r="89" spans="2:21" ht="12.75" customHeight="1" x14ac:dyDescent="0.2"/>
    <row r="90" spans="2:21" ht="12.75" customHeight="1" x14ac:dyDescent="0.2"/>
    <row r="91" spans="2:21" ht="12.75" customHeight="1" x14ac:dyDescent="0.2"/>
    <row r="92" spans="2:21" ht="12.75" customHeight="1" x14ac:dyDescent="0.2"/>
    <row r="93" spans="2:21" ht="12.75" customHeight="1" x14ac:dyDescent="0.2"/>
    <row r="94" spans="2:21" ht="12.75" customHeight="1" x14ac:dyDescent="0.2"/>
    <row r="95" spans="2:21" ht="12.75" customHeight="1" x14ac:dyDescent="0.2"/>
    <row r="96" spans="2:21" ht="12.75" customHeight="1" x14ac:dyDescent="0.2"/>
    <row r="97" ht="12.75" customHeight="1" x14ac:dyDescent="0.2"/>
    <row r="98" ht="12.75" customHeight="1" x14ac:dyDescent="0.2"/>
    <row r="99" ht="12.75" customHeight="1" x14ac:dyDescent="0.2"/>
    <row r="100" ht="12.75" customHeight="1" x14ac:dyDescent="0.2"/>
  </sheetData>
  <mergeCells count="24">
    <mergeCell ref="B1:U1"/>
    <mergeCell ref="C2:T2"/>
    <mergeCell ref="U2:U3"/>
    <mergeCell ref="B24:U24"/>
    <mergeCell ref="B25:U25"/>
    <mergeCell ref="B2:B3"/>
    <mergeCell ref="B26:B27"/>
    <mergeCell ref="C26:T26"/>
    <mergeCell ref="U26:U27"/>
    <mergeCell ref="B45:U45"/>
    <mergeCell ref="B43:V43"/>
    <mergeCell ref="B44:V44"/>
    <mergeCell ref="B52:U52"/>
    <mergeCell ref="B53:U53"/>
    <mergeCell ref="A45:A46"/>
    <mergeCell ref="B54:B55"/>
    <mergeCell ref="V73:V74"/>
    <mergeCell ref="U54:U55"/>
    <mergeCell ref="A73:A74"/>
    <mergeCell ref="B73:U73"/>
    <mergeCell ref="B71:V71"/>
    <mergeCell ref="B72:V72"/>
    <mergeCell ref="V45:V46"/>
    <mergeCell ref="C54:T54"/>
  </mergeCells>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100"/>
  <sheetViews>
    <sheetView rightToLeft="1" topLeftCell="A42" workbookViewId="0">
      <selection activeCell="A42" sqref="A42:Q42"/>
    </sheetView>
  </sheetViews>
  <sheetFormatPr defaultColWidth="12.5703125" defaultRowHeight="15" customHeight="1" x14ac:dyDescent="0.2"/>
  <cols>
    <col min="1" max="1" width="7.7109375" customWidth="1"/>
    <col min="2" max="16" width="7.85546875" customWidth="1"/>
    <col min="17" max="17" width="9.5703125" customWidth="1"/>
    <col min="18" max="20" width="8" customWidth="1"/>
  </cols>
  <sheetData>
    <row r="1" spans="1:20" ht="23.25" hidden="1" customHeight="1" x14ac:dyDescent="0.35">
      <c r="A1" s="361" t="s">
        <v>174</v>
      </c>
      <c r="B1" s="360"/>
      <c r="C1" s="360"/>
      <c r="D1" s="360"/>
      <c r="E1" s="360"/>
      <c r="F1" s="360"/>
      <c r="G1" s="360"/>
      <c r="H1" s="360"/>
      <c r="I1" s="360"/>
      <c r="J1" s="360"/>
      <c r="K1" s="360"/>
      <c r="L1" s="360"/>
      <c r="M1" s="360"/>
      <c r="N1" s="360"/>
      <c r="O1" s="360"/>
      <c r="P1" s="360"/>
      <c r="Q1" s="360"/>
    </row>
    <row r="2" spans="1:20" ht="18.75" hidden="1" customHeight="1" x14ac:dyDescent="0.2">
      <c r="A2" s="482" t="s">
        <v>175</v>
      </c>
      <c r="B2" s="375"/>
      <c r="C2" s="375"/>
      <c r="D2" s="375"/>
      <c r="E2" s="375"/>
      <c r="F2" s="375"/>
      <c r="G2" s="375"/>
      <c r="H2" s="375"/>
      <c r="I2" s="375"/>
      <c r="J2" s="375"/>
      <c r="K2" s="375"/>
      <c r="L2" s="375"/>
      <c r="M2" s="375"/>
      <c r="N2" s="375"/>
      <c r="O2" s="375"/>
      <c r="P2" s="375"/>
      <c r="Q2" s="375"/>
    </row>
    <row r="3" spans="1:20" ht="30" hidden="1" customHeight="1" x14ac:dyDescent="0.2">
      <c r="A3" s="483" t="s">
        <v>15</v>
      </c>
      <c r="B3" s="484" t="s">
        <v>176</v>
      </c>
      <c r="C3" s="485"/>
      <c r="D3" s="485"/>
      <c r="E3" s="485"/>
      <c r="F3" s="485"/>
      <c r="G3" s="485"/>
      <c r="H3" s="485"/>
      <c r="I3" s="485"/>
      <c r="J3" s="485"/>
      <c r="K3" s="485"/>
      <c r="L3" s="485"/>
      <c r="M3" s="485"/>
      <c r="N3" s="485"/>
      <c r="O3" s="485"/>
      <c r="P3" s="486"/>
      <c r="Q3" s="487" t="s">
        <v>10</v>
      </c>
    </row>
    <row r="4" spans="1:20" ht="30" hidden="1" customHeight="1" x14ac:dyDescent="0.2">
      <c r="A4" s="380"/>
      <c r="B4" s="328">
        <v>1</v>
      </c>
      <c r="C4" s="329">
        <v>2</v>
      </c>
      <c r="D4" s="329">
        <v>3</v>
      </c>
      <c r="E4" s="329">
        <v>4</v>
      </c>
      <c r="F4" s="329">
        <v>5</v>
      </c>
      <c r="G4" s="329">
        <v>6</v>
      </c>
      <c r="H4" s="329">
        <v>7</v>
      </c>
      <c r="I4" s="329">
        <v>8</v>
      </c>
      <c r="J4" s="329">
        <v>9</v>
      </c>
      <c r="K4" s="329">
        <v>10</v>
      </c>
      <c r="L4" s="329">
        <v>11</v>
      </c>
      <c r="M4" s="329">
        <v>12</v>
      </c>
      <c r="N4" s="329">
        <v>13</v>
      </c>
      <c r="O4" s="329">
        <v>14</v>
      </c>
      <c r="P4" s="330">
        <v>15</v>
      </c>
      <c r="Q4" s="380"/>
    </row>
    <row r="5" spans="1:20" ht="30" hidden="1" customHeight="1" x14ac:dyDescent="0.2">
      <c r="A5" s="331" t="s">
        <v>177</v>
      </c>
      <c r="B5" s="332">
        <v>1840</v>
      </c>
      <c r="C5" s="333">
        <f t="shared" ref="C5:P5" si="0">B5+$Q5</f>
        <v>1980</v>
      </c>
      <c r="D5" s="333">
        <f t="shared" si="0"/>
        <v>2120</v>
      </c>
      <c r="E5" s="333">
        <f t="shared" si="0"/>
        <v>2260</v>
      </c>
      <c r="F5" s="333">
        <f t="shared" si="0"/>
        <v>2400</v>
      </c>
      <c r="G5" s="333">
        <f t="shared" si="0"/>
        <v>2540</v>
      </c>
      <c r="H5" s="333">
        <f t="shared" si="0"/>
        <v>2680</v>
      </c>
      <c r="I5" s="333">
        <f t="shared" si="0"/>
        <v>2820</v>
      </c>
      <c r="J5" s="333">
        <f t="shared" si="0"/>
        <v>2960</v>
      </c>
      <c r="K5" s="333">
        <f t="shared" si="0"/>
        <v>3100</v>
      </c>
      <c r="L5" s="333">
        <f t="shared" si="0"/>
        <v>3240</v>
      </c>
      <c r="M5" s="333">
        <f t="shared" si="0"/>
        <v>3380</v>
      </c>
      <c r="N5" s="333">
        <f t="shared" si="0"/>
        <v>3520</v>
      </c>
      <c r="O5" s="333">
        <f t="shared" si="0"/>
        <v>3660</v>
      </c>
      <c r="P5" s="334">
        <f t="shared" si="0"/>
        <v>3800</v>
      </c>
      <c r="Q5" s="335">
        <v>140</v>
      </c>
      <c r="R5" s="336"/>
      <c r="T5" s="336"/>
    </row>
    <row r="6" spans="1:20" ht="30" hidden="1" customHeight="1" x14ac:dyDescent="0.2">
      <c r="A6" s="337" t="s">
        <v>178</v>
      </c>
      <c r="B6" s="338">
        <v>2275</v>
      </c>
      <c r="C6" s="339">
        <f t="shared" ref="C6:P6" si="1">B6+$Q6</f>
        <v>2440</v>
      </c>
      <c r="D6" s="339">
        <f t="shared" si="1"/>
        <v>2605</v>
      </c>
      <c r="E6" s="339">
        <f t="shared" si="1"/>
        <v>2770</v>
      </c>
      <c r="F6" s="339">
        <f t="shared" si="1"/>
        <v>2935</v>
      </c>
      <c r="G6" s="339">
        <f t="shared" si="1"/>
        <v>3100</v>
      </c>
      <c r="H6" s="339">
        <f t="shared" si="1"/>
        <v>3265</v>
      </c>
      <c r="I6" s="339">
        <f t="shared" si="1"/>
        <v>3430</v>
      </c>
      <c r="J6" s="339">
        <f t="shared" si="1"/>
        <v>3595</v>
      </c>
      <c r="K6" s="339">
        <f t="shared" si="1"/>
        <v>3760</v>
      </c>
      <c r="L6" s="339">
        <f t="shared" si="1"/>
        <v>3925</v>
      </c>
      <c r="M6" s="339">
        <f t="shared" si="1"/>
        <v>4090</v>
      </c>
      <c r="N6" s="339">
        <f t="shared" si="1"/>
        <v>4255</v>
      </c>
      <c r="O6" s="339">
        <f t="shared" si="1"/>
        <v>4420</v>
      </c>
      <c r="P6" s="340">
        <f t="shared" si="1"/>
        <v>4585</v>
      </c>
      <c r="Q6" s="341">
        <v>165</v>
      </c>
      <c r="R6" s="336"/>
      <c r="T6" s="336"/>
    </row>
    <row r="7" spans="1:20" ht="30" hidden="1" customHeight="1" x14ac:dyDescent="0.2">
      <c r="A7" s="337" t="s">
        <v>179</v>
      </c>
      <c r="B7" s="338">
        <v>2775</v>
      </c>
      <c r="C7" s="339">
        <f t="shared" ref="C7:P7" si="2">B7+$Q7</f>
        <v>2960</v>
      </c>
      <c r="D7" s="339">
        <f t="shared" si="2"/>
        <v>3145</v>
      </c>
      <c r="E7" s="339">
        <f t="shared" si="2"/>
        <v>3330</v>
      </c>
      <c r="F7" s="339">
        <f t="shared" si="2"/>
        <v>3515</v>
      </c>
      <c r="G7" s="339">
        <f t="shared" si="2"/>
        <v>3700</v>
      </c>
      <c r="H7" s="339">
        <f t="shared" si="2"/>
        <v>3885</v>
      </c>
      <c r="I7" s="339">
        <f t="shared" si="2"/>
        <v>4070</v>
      </c>
      <c r="J7" s="339">
        <f t="shared" si="2"/>
        <v>4255</v>
      </c>
      <c r="K7" s="339">
        <f t="shared" si="2"/>
        <v>4440</v>
      </c>
      <c r="L7" s="339">
        <f t="shared" si="2"/>
        <v>4625</v>
      </c>
      <c r="M7" s="339">
        <f t="shared" si="2"/>
        <v>4810</v>
      </c>
      <c r="N7" s="339">
        <f t="shared" si="2"/>
        <v>4995</v>
      </c>
      <c r="O7" s="339">
        <f t="shared" si="2"/>
        <v>5180</v>
      </c>
      <c r="P7" s="340">
        <f t="shared" si="2"/>
        <v>5365</v>
      </c>
      <c r="Q7" s="341">
        <v>185</v>
      </c>
      <c r="R7" s="336"/>
      <c r="T7" s="336"/>
    </row>
    <row r="8" spans="1:20" ht="30" hidden="1" customHeight="1" x14ac:dyDescent="0.2">
      <c r="A8" s="337" t="s">
        <v>180</v>
      </c>
      <c r="B8" s="338">
        <v>3345</v>
      </c>
      <c r="C8" s="339">
        <f t="shared" ref="C8:P8" si="3">B8+$Q8</f>
        <v>3555</v>
      </c>
      <c r="D8" s="339">
        <f t="shared" si="3"/>
        <v>3765</v>
      </c>
      <c r="E8" s="339">
        <f t="shared" si="3"/>
        <v>3975</v>
      </c>
      <c r="F8" s="339">
        <f t="shared" si="3"/>
        <v>4185</v>
      </c>
      <c r="G8" s="339">
        <f t="shared" si="3"/>
        <v>4395</v>
      </c>
      <c r="H8" s="339">
        <f t="shared" si="3"/>
        <v>4605</v>
      </c>
      <c r="I8" s="339">
        <f t="shared" si="3"/>
        <v>4815</v>
      </c>
      <c r="J8" s="339">
        <f t="shared" si="3"/>
        <v>5025</v>
      </c>
      <c r="K8" s="339">
        <f t="shared" si="3"/>
        <v>5235</v>
      </c>
      <c r="L8" s="339">
        <f t="shared" si="3"/>
        <v>5445</v>
      </c>
      <c r="M8" s="339">
        <f t="shared" si="3"/>
        <v>5655</v>
      </c>
      <c r="N8" s="339">
        <f t="shared" si="3"/>
        <v>5865</v>
      </c>
      <c r="O8" s="339">
        <f t="shared" si="3"/>
        <v>6075</v>
      </c>
      <c r="P8" s="340">
        <f t="shared" si="3"/>
        <v>6285</v>
      </c>
      <c r="Q8" s="341">
        <v>210</v>
      </c>
      <c r="R8" s="336"/>
      <c r="T8" s="336"/>
    </row>
    <row r="9" spans="1:20" ht="30" hidden="1" customHeight="1" x14ac:dyDescent="0.2">
      <c r="A9" s="337" t="s">
        <v>181</v>
      </c>
      <c r="B9" s="338">
        <v>3980</v>
      </c>
      <c r="C9" s="339">
        <f t="shared" ref="C9:P9" si="4">B9+$Q9</f>
        <v>4210</v>
      </c>
      <c r="D9" s="339">
        <f t="shared" si="4"/>
        <v>4440</v>
      </c>
      <c r="E9" s="339">
        <f t="shared" si="4"/>
        <v>4670</v>
      </c>
      <c r="F9" s="339">
        <f t="shared" si="4"/>
        <v>4900</v>
      </c>
      <c r="G9" s="339">
        <f t="shared" si="4"/>
        <v>5130</v>
      </c>
      <c r="H9" s="339">
        <f t="shared" si="4"/>
        <v>5360</v>
      </c>
      <c r="I9" s="339">
        <f t="shared" si="4"/>
        <v>5590</v>
      </c>
      <c r="J9" s="339">
        <f t="shared" si="4"/>
        <v>5820</v>
      </c>
      <c r="K9" s="339">
        <f t="shared" si="4"/>
        <v>6050</v>
      </c>
      <c r="L9" s="339">
        <f t="shared" si="4"/>
        <v>6280</v>
      </c>
      <c r="M9" s="339">
        <f t="shared" si="4"/>
        <v>6510</v>
      </c>
      <c r="N9" s="339">
        <f t="shared" si="4"/>
        <v>6740</v>
      </c>
      <c r="O9" s="339">
        <f t="shared" si="4"/>
        <v>6970</v>
      </c>
      <c r="P9" s="340">
        <f t="shared" si="4"/>
        <v>7200</v>
      </c>
      <c r="Q9" s="341">
        <v>230</v>
      </c>
      <c r="R9" s="336"/>
      <c r="T9" s="336"/>
    </row>
    <row r="10" spans="1:20" ht="30" hidden="1" customHeight="1" x14ac:dyDescent="0.2">
      <c r="A10" s="337" t="s">
        <v>182</v>
      </c>
      <c r="B10" s="338">
        <v>4690</v>
      </c>
      <c r="C10" s="339">
        <f t="shared" ref="C10:P10" si="5">B10+$Q10</f>
        <v>4945</v>
      </c>
      <c r="D10" s="339">
        <f t="shared" si="5"/>
        <v>5200</v>
      </c>
      <c r="E10" s="339">
        <f t="shared" si="5"/>
        <v>5455</v>
      </c>
      <c r="F10" s="339">
        <f t="shared" si="5"/>
        <v>5710</v>
      </c>
      <c r="G10" s="339">
        <f t="shared" si="5"/>
        <v>5965</v>
      </c>
      <c r="H10" s="339">
        <f t="shared" si="5"/>
        <v>6220</v>
      </c>
      <c r="I10" s="339">
        <f t="shared" si="5"/>
        <v>6475</v>
      </c>
      <c r="J10" s="339">
        <f t="shared" si="5"/>
        <v>6730</v>
      </c>
      <c r="K10" s="339">
        <f t="shared" si="5"/>
        <v>6985</v>
      </c>
      <c r="L10" s="339">
        <f t="shared" si="5"/>
        <v>7240</v>
      </c>
      <c r="M10" s="339">
        <f t="shared" si="5"/>
        <v>7495</v>
      </c>
      <c r="N10" s="339">
        <f t="shared" si="5"/>
        <v>7750</v>
      </c>
      <c r="O10" s="339">
        <f t="shared" si="5"/>
        <v>8005</v>
      </c>
      <c r="P10" s="340">
        <f t="shared" si="5"/>
        <v>8260</v>
      </c>
      <c r="Q10" s="341">
        <v>255</v>
      </c>
      <c r="R10" s="336"/>
      <c r="T10" s="336"/>
    </row>
    <row r="11" spans="1:20" ht="30" hidden="1" customHeight="1" x14ac:dyDescent="0.2">
      <c r="A11" s="337" t="s">
        <v>183</v>
      </c>
      <c r="B11" s="338">
        <v>5465</v>
      </c>
      <c r="C11" s="339">
        <f t="shared" ref="C11:P11" si="6">B11+$Q11</f>
        <v>5745</v>
      </c>
      <c r="D11" s="339">
        <f t="shared" si="6"/>
        <v>6025</v>
      </c>
      <c r="E11" s="339">
        <f t="shared" si="6"/>
        <v>6305</v>
      </c>
      <c r="F11" s="339">
        <f t="shared" si="6"/>
        <v>6585</v>
      </c>
      <c r="G11" s="339">
        <f t="shared" si="6"/>
        <v>6865</v>
      </c>
      <c r="H11" s="339">
        <f t="shared" si="6"/>
        <v>7145</v>
      </c>
      <c r="I11" s="339">
        <f t="shared" si="6"/>
        <v>7425</v>
      </c>
      <c r="J11" s="339">
        <f t="shared" si="6"/>
        <v>7705</v>
      </c>
      <c r="K11" s="339">
        <f t="shared" si="6"/>
        <v>7985</v>
      </c>
      <c r="L11" s="339">
        <f t="shared" si="6"/>
        <v>8265</v>
      </c>
      <c r="M11" s="339">
        <f t="shared" si="6"/>
        <v>8545</v>
      </c>
      <c r="N11" s="339">
        <f t="shared" si="6"/>
        <v>8825</v>
      </c>
      <c r="O11" s="339">
        <f t="shared" si="6"/>
        <v>9105</v>
      </c>
      <c r="P11" s="340">
        <f t="shared" si="6"/>
        <v>9385</v>
      </c>
      <c r="Q11" s="341">
        <v>280</v>
      </c>
      <c r="R11" s="336"/>
      <c r="T11" s="336"/>
    </row>
    <row r="12" spans="1:20" ht="30" hidden="1" customHeight="1" x14ac:dyDescent="0.2">
      <c r="A12" s="337" t="s">
        <v>184</v>
      </c>
      <c r="B12" s="338">
        <v>6310</v>
      </c>
      <c r="C12" s="339">
        <f t="shared" ref="C12:P12" si="7">B12+$Q12</f>
        <v>6610</v>
      </c>
      <c r="D12" s="339">
        <f t="shared" si="7"/>
        <v>6910</v>
      </c>
      <c r="E12" s="339">
        <f t="shared" si="7"/>
        <v>7210</v>
      </c>
      <c r="F12" s="339">
        <f t="shared" si="7"/>
        <v>7510</v>
      </c>
      <c r="G12" s="339">
        <f t="shared" si="7"/>
        <v>7810</v>
      </c>
      <c r="H12" s="339">
        <f t="shared" si="7"/>
        <v>8110</v>
      </c>
      <c r="I12" s="339">
        <f t="shared" si="7"/>
        <v>8410</v>
      </c>
      <c r="J12" s="339">
        <f t="shared" si="7"/>
        <v>8710</v>
      </c>
      <c r="K12" s="339">
        <f t="shared" si="7"/>
        <v>9010</v>
      </c>
      <c r="L12" s="339">
        <f t="shared" si="7"/>
        <v>9310</v>
      </c>
      <c r="M12" s="339">
        <f t="shared" si="7"/>
        <v>9610</v>
      </c>
      <c r="N12" s="339">
        <f t="shared" si="7"/>
        <v>9910</v>
      </c>
      <c r="O12" s="339">
        <f t="shared" si="7"/>
        <v>10210</v>
      </c>
      <c r="P12" s="340">
        <f t="shared" si="7"/>
        <v>10510</v>
      </c>
      <c r="Q12" s="341">
        <v>300</v>
      </c>
      <c r="R12" s="336"/>
      <c r="T12" s="336"/>
    </row>
    <row r="13" spans="1:20" ht="30" hidden="1" customHeight="1" x14ac:dyDescent="0.2">
      <c r="A13" s="337" t="s">
        <v>185</v>
      </c>
      <c r="B13" s="338">
        <v>7225</v>
      </c>
      <c r="C13" s="339">
        <f t="shared" ref="C13:P13" si="8">B13+$Q13</f>
        <v>7550</v>
      </c>
      <c r="D13" s="339">
        <f t="shared" si="8"/>
        <v>7875</v>
      </c>
      <c r="E13" s="339">
        <f t="shared" si="8"/>
        <v>8200</v>
      </c>
      <c r="F13" s="339">
        <f t="shared" si="8"/>
        <v>8525</v>
      </c>
      <c r="G13" s="339">
        <f t="shared" si="8"/>
        <v>8850</v>
      </c>
      <c r="H13" s="339">
        <f t="shared" si="8"/>
        <v>9175</v>
      </c>
      <c r="I13" s="339">
        <f t="shared" si="8"/>
        <v>9500</v>
      </c>
      <c r="J13" s="339">
        <f t="shared" si="8"/>
        <v>9825</v>
      </c>
      <c r="K13" s="339">
        <f t="shared" si="8"/>
        <v>10150</v>
      </c>
      <c r="L13" s="339">
        <f t="shared" si="8"/>
        <v>10475</v>
      </c>
      <c r="M13" s="339">
        <f t="shared" si="8"/>
        <v>10800</v>
      </c>
      <c r="N13" s="339">
        <f t="shared" si="8"/>
        <v>11125</v>
      </c>
      <c r="O13" s="339">
        <f t="shared" si="8"/>
        <v>11450</v>
      </c>
      <c r="P13" s="340">
        <f t="shared" si="8"/>
        <v>11775</v>
      </c>
      <c r="Q13" s="341">
        <v>325</v>
      </c>
      <c r="R13" s="336"/>
      <c r="T13" s="336"/>
    </row>
    <row r="14" spans="1:20" ht="30" hidden="1" customHeight="1" x14ac:dyDescent="0.2">
      <c r="A14" s="342" t="s">
        <v>186</v>
      </c>
      <c r="B14" s="343">
        <v>8205</v>
      </c>
      <c r="C14" s="344">
        <f t="shared" ref="C14:P14" si="9">B14+$Q14</f>
        <v>8550</v>
      </c>
      <c r="D14" s="344">
        <f t="shared" si="9"/>
        <v>8895</v>
      </c>
      <c r="E14" s="344">
        <f t="shared" si="9"/>
        <v>9240</v>
      </c>
      <c r="F14" s="344">
        <f t="shared" si="9"/>
        <v>9585</v>
      </c>
      <c r="G14" s="344">
        <f t="shared" si="9"/>
        <v>9930</v>
      </c>
      <c r="H14" s="344">
        <f t="shared" si="9"/>
        <v>10275</v>
      </c>
      <c r="I14" s="344">
        <f t="shared" si="9"/>
        <v>10620</v>
      </c>
      <c r="J14" s="344">
        <f t="shared" si="9"/>
        <v>10965</v>
      </c>
      <c r="K14" s="344">
        <f t="shared" si="9"/>
        <v>11310</v>
      </c>
      <c r="L14" s="344">
        <f t="shared" si="9"/>
        <v>11655</v>
      </c>
      <c r="M14" s="344">
        <f t="shared" si="9"/>
        <v>12000</v>
      </c>
      <c r="N14" s="344">
        <f t="shared" si="9"/>
        <v>12345</v>
      </c>
      <c r="O14" s="344">
        <f t="shared" si="9"/>
        <v>12690</v>
      </c>
      <c r="P14" s="345">
        <f t="shared" si="9"/>
        <v>13035</v>
      </c>
      <c r="Q14" s="346">
        <v>345</v>
      </c>
      <c r="R14" s="336"/>
      <c r="T14" s="336"/>
    </row>
    <row r="15" spans="1:20" ht="12.75" hidden="1" customHeight="1" x14ac:dyDescent="0.2"/>
    <row r="16" spans="1:20" ht="12.75" hidden="1" customHeight="1" x14ac:dyDescent="0.2"/>
    <row r="17" spans="1:20" ht="12.75" hidden="1" customHeight="1" x14ac:dyDescent="0.2"/>
    <row r="18" spans="1:20" ht="12.75" hidden="1" customHeight="1" x14ac:dyDescent="0.2"/>
    <row r="19" spans="1:20" ht="23.25" hidden="1" customHeight="1" x14ac:dyDescent="0.35">
      <c r="A19" s="361" t="s">
        <v>174</v>
      </c>
      <c r="B19" s="360"/>
      <c r="C19" s="360"/>
      <c r="D19" s="360"/>
      <c r="E19" s="360"/>
      <c r="F19" s="360"/>
      <c r="G19" s="360"/>
      <c r="H19" s="360"/>
      <c r="I19" s="360"/>
      <c r="J19" s="360"/>
      <c r="K19" s="360"/>
      <c r="L19" s="360"/>
      <c r="M19" s="360"/>
      <c r="N19" s="360"/>
      <c r="O19" s="360"/>
      <c r="P19" s="360"/>
      <c r="Q19" s="360"/>
    </row>
    <row r="20" spans="1:20" ht="18.75" hidden="1" customHeight="1" x14ac:dyDescent="0.2">
      <c r="A20" s="482" t="s">
        <v>147</v>
      </c>
      <c r="B20" s="375"/>
      <c r="C20" s="375"/>
      <c r="D20" s="375"/>
      <c r="E20" s="375"/>
      <c r="F20" s="375"/>
      <c r="G20" s="375"/>
      <c r="H20" s="375"/>
      <c r="I20" s="375"/>
      <c r="J20" s="375"/>
      <c r="K20" s="375"/>
      <c r="L20" s="375"/>
      <c r="M20" s="375"/>
      <c r="N20" s="375"/>
      <c r="O20" s="375"/>
      <c r="P20" s="375"/>
      <c r="Q20" s="375"/>
    </row>
    <row r="21" spans="1:20" ht="27" hidden="1" customHeight="1" x14ac:dyDescent="0.2">
      <c r="A21" s="387" t="s">
        <v>15</v>
      </c>
      <c r="B21" s="388" t="s">
        <v>176</v>
      </c>
      <c r="C21" s="363"/>
      <c r="D21" s="363"/>
      <c r="E21" s="363"/>
      <c r="F21" s="363"/>
      <c r="G21" s="363"/>
      <c r="H21" s="363"/>
      <c r="I21" s="363"/>
      <c r="J21" s="363"/>
      <c r="K21" s="363"/>
      <c r="L21" s="363"/>
      <c r="M21" s="363"/>
      <c r="N21" s="363"/>
      <c r="O21" s="363"/>
      <c r="P21" s="364"/>
      <c r="Q21" s="394" t="s">
        <v>10</v>
      </c>
    </row>
    <row r="22" spans="1:20" ht="27" hidden="1" customHeight="1" x14ac:dyDescent="0.2">
      <c r="A22" s="380"/>
      <c r="B22" s="347">
        <v>1</v>
      </c>
      <c r="C22" s="194">
        <v>2</v>
      </c>
      <c r="D22" s="194">
        <v>3</v>
      </c>
      <c r="E22" s="194">
        <v>4</v>
      </c>
      <c r="F22" s="194">
        <v>5</v>
      </c>
      <c r="G22" s="194">
        <v>6</v>
      </c>
      <c r="H22" s="194">
        <v>7</v>
      </c>
      <c r="I22" s="194">
        <v>8</v>
      </c>
      <c r="J22" s="194">
        <v>9</v>
      </c>
      <c r="K22" s="194">
        <v>10</v>
      </c>
      <c r="L22" s="194">
        <v>11</v>
      </c>
      <c r="M22" s="194">
        <v>12</v>
      </c>
      <c r="N22" s="194">
        <v>13</v>
      </c>
      <c r="O22" s="194">
        <v>14</v>
      </c>
      <c r="P22" s="348">
        <v>15</v>
      </c>
      <c r="Q22" s="380"/>
    </row>
    <row r="23" spans="1:20" ht="27" hidden="1" customHeight="1" x14ac:dyDescent="0.2">
      <c r="A23" s="29" t="s">
        <v>177</v>
      </c>
      <c r="B23" s="247">
        <v>2120</v>
      </c>
      <c r="C23" s="30">
        <f t="shared" ref="C23:P23" si="10">B23+$Q23</f>
        <v>2285</v>
      </c>
      <c r="D23" s="30">
        <f t="shared" si="10"/>
        <v>2450</v>
      </c>
      <c r="E23" s="30">
        <f t="shared" si="10"/>
        <v>2615</v>
      </c>
      <c r="F23" s="30">
        <f t="shared" si="10"/>
        <v>2780</v>
      </c>
      <c r="G23" s="30">
        <f t="shared" si="10"/>
        <v>2945</v>
      </c>
      <c r="H23" s="30">
        <f t="shared" si="10"/>
        <v>3110</v>
      </c>
      <c r="I23" s="30">
        <f t="shared" si="10"/>
        <v>3275</v>
      </c>
      <c r="J23" s="30">
        <f t="shared" si="10"/>
        <v>3440</v>
      </c>
      <c r="K23" s="30">
        <f t="shared" si="10"/>
        <v>3605</v>
      </c>
      <c r="L23" s="30">
        <f t="shared" si="10"/>
        <v>3770</v>
      </c>
      <c r="M23" s="30">
        <f t="shared" si="10"/>
        <v>3935</v>
      </c>
      <c r="N23" s="30">
        <f t="shared" si="10"/>
        <v>4100</v>
      </c>
      <c r="O23" s="30">
        <f t="shared" si="10"/>
        <v>4265</v>
      </c>
      <c r="P23" s="31">
        <f t="shared" si="10"/>
        <v>4430</v>
      </c>
      <c r="Q23" s="32">
        <v>165</v>
      </c>
      <c r="T23" s="76"/>
    </row>
    <row r="24" spans="1:20" ht="27" hidden="1" customHeight="1" x14ac:dyDescent="0.2">
      <c r="A24" s="33" t="s">
        <v>178</v>
      </c>
      <c r="B24" s="248">
        <v>2620</v>
      </c>
      <c r="C24" s="34">
        <f t="shared" ref="C24:P24" si="11">B24+$Q24</f>
        <v>2810</v>
      </c>
      <c r="D24" s="34">
        <f t="shared" si="11"/>
        <v>3000</v>
      </c>
      <c r="E24" s="34">
        <f t="shared" si="11"/>
        <v>3190</v>
      </c>
      <c r="F24" s="34">
        <f t="shared" si="11"/>
        <v>3380</v>
      </c>
      <c r="G24" s="34">
        <f t="shared" si="11"/>
        <v>3570</v>
      </c>
      <c r="H24" s="34">
        <f t="shared" si="11"/>
        <v>3760</v>
      </c>
      <c r="I24" s="34">
        <f t="shared" si="11"/>
        <v>3950</v>
      </c>
      <c r="J24" s="34">
        <f t="shared" si="11"/>
        <v>4140</v>
      </c>
      <c r="K24" s="34">
        <f t="shared" si="11"/>
        <v>4330</v>
      </c>
      <c r="L24" s="34">
        <f t="shared" si="11"/>
        <v>4520</v>
      </c>
      <c r="M24" s="34">
        <f t="shared" si="11"/>
        <v>4710</v>
      </c>
      <c r="N24" s="34">
        <f t="shared" si="11"/>
        <v>4900</v>
      </c>
      <c r="O24" s="34">
        <f t="shared" si="11"/>
        <v>5090</v>
      </c>
      <c r="P24" s="35">
        <f t="shared" si="11"/>
        <v>5280</v>
      </c>
      <c r="Q24" s="36">
        <v>190</v>
      </c>
      <c r="T24" s="76"/>
    </row>
    <row r="25" spans="1:20" ht="27" hidden="1" customHeight="1" x14ac:dyDescent="0.2">
      <c r="A25" s="33" t="s">
        <v>179</v>
      </c>
      <c r="B25" s="248">
        <v>3195</v>
      </c>
      <c r="C25" s="34">
        <f t="shared" ref="C25:P25" si="12">B25+$Q25</f>
        <v>3410</v>
      </c>
      <c r="D25" s="34">
        <f t="shared" si="12"/>
        <v>3625</v>
      </c>
      <c r="E25" s="34">
        <f t="shared" si="12"/>
        <v>3840</v>
      </c>
      <c r="F25" s="34">
        <f t="shared" si="12"/>
        <v>4055</v>
      </c>
      <c r="G25" s="34">
        <f t="shared" si="12"/>
        <v>4270</v>
      </c>
      <c r="H25" s="34">
        <f t="shared" si="12"/>
        <v>4485</v>
      </c>
      <c r="I25" s="34">
        <f t="shared" si="12"/>
        <v>4700</v>
      </c>
      <c r="J25" s="34">
        <f t="shared" si="12"/>
        <v>4915</v>
      </c>
      <c r="K25" s="34">
        <f t="shared" si="12"/>
        <v>5130</v>
      </c>
      <c r="L25" s="34">
        <f t="shared" si="12"/>
        <v>5345</v>
      </c>
      <c r="M25" s="34">
        <f t="shared" si="12"/>
        <v>5560</v>
      </c>
      <c r="N25" s="34">
        <f t="shared" si="12"/>
        <v>5775</v>
      </c>
      <c r="O25" s="34">
        <f t="shared" si="12"/>
        <v>5990</v>
      </c>
      <c r="P25" s="35">
        <f t="shared" si="12"/>
        <v>6205</v>
      </c>
      <c r="Q25" s="36">
        <v>215</v>
      </c>
      <c r="T25" s="76"/>
    </row>
    <row r="26" spans="1:20" ht="27" hidden="1" customHeight="1" x14ac:dyDescent="0.2">
      <c r="A26" s="33" t="s">
        <v>180</v>
      </c>
      <c r="B26" s="248">
        <v>3850</v>
      </c>
      <c r="C26" s="34">
        <f t="shared" ref="C26:P26" si="13">B26+$Q26</f>
        <v>4095</v>
      </c>
      <c r="D26" s="34">
        <f t="shared" si="13"/>
        <v>4340</v>
      </c>
      <c r="E26" s="34">
        <f t="shared" si="13"/>
        <v>4585</v>
      </c>
      <c r="F26" s="34">
        <f t="shared" si="13"/>
        <v>4830</v>
      </c>
      <c r="G26" s="34">
        <f t="shared" si="13"/>
        <v>5075</v>
      </c>
      <c r="H26" s="34">
        <f t="shared" si="13"/>
        <v>5320</v>
      </c>
      <c r="I26" s="34">
        <f t="shared" si="13"/>
        <v>5565</v>
      </c>
      <c r="J26" s="34">
        <f t="shared" si="13"/>
        <v>5810</v>
      </c>
      <c r="K26" s="34">
        <f t="shared" si="13"/>
        <v>6055</v>
      </c>
      <c r="L26" s="34">
        <f t="shared" si="13"/>
        <v>6300</v>
      </c>
      <c r="M26" s="34">
        <f t="shared" si="13"/>
        <v>6545</v>
      </c>
      <c r="N26" s="34">
        <f t="shared" si="13"/>
        <v>6790</v>
      </c>
      <c r="O26" s="34">
        <f t="shared" si="13"/>
        <v>7035</v>
      </c>
      <c r="P26" s="35">
        <f t="shared" si="13"/>
        <v>7280</v>
      </c>
      <c r="Q26" s="36">
        <v>245</v>
      </c>
      <c r="T26" s="76"/>
    </row>
    <row r="27" spans="1:20" ht="27" hidden="1" customHeight="1" x14ac:dyDescent="0.2">
      <c r="A27" s="33" t="s">
        <v>181</v>
      </c>
      <c r="B27" s="248">
        <v>4580</v>
      </c>
      <c r="C27" s="34">
        <f t="shared" ref="C27:P27" si="14">B27+$Q27</f>
        <v>4845</v>
      </c>
      <c r="D27" s="34">
        <f t="shared" si="14"/>
        <v>5110</v>
      </c>
      <c r="E27" s="34">
        <f t="shared" si="14"/>
        <v>5375</v>
      </c>
      <c r="F27" s="34">
        <f t="shared" si="14"/>
        <v>5640</v>
      </c>
      <c r="G27" s="34">
        <f t="shared" si="14"/>
        <v>5905</v>
      </c>
      <c r="H27" s="34">
        <f t="shared" si="14"/>
        <v>6170</v>
      </c>
      <c r="I27" s="34">
        <f t="shared" si="14"/>
        <v>6435</v>
      </c>
      <c r="J27" s="34">
        <f t="shared" si="14"/>
        <v>6700</v>
      </c>
      <c r="K27" s="34">
        <f t="shared" si="14"/>
        <v>6965</v>
      </c>
      <c r="L27" s="34">
        <f t="shared" si="14"/>
        <v>7230</v>
      </c>
      <c r="M27" s="34">
        <f t="shared" si="14"/>
        <v>7495</v>
      </c>
      <c r="N27" s="34">
        <f t="shared" si="14"/>
        <v>7760</v>
      </c>
      <c r="O27" s="34">
        <f t="shared" si="14"/>
        <v>8025</v>
      </c>
      <c r="P27" s="35">
        <f t="shared" si="14"/>
        <v>8290</v>
      </c>
      <c r="Q27" s="36">
        <v>265</v>
      </c>
      <c r="T27" s="76"/>
    </row>
    <row r="28" spans="1:20" ht="27" hidden="1" customHeight="1" x14ac:dyDescent="0.2">
      <c r="A28" s="33" t="s">
        <v>182</v>
      </c>
      <c r="B28" s="248">
        <v>5395</v>
      </c>
      <c r="C28" s="34">
        <f t="shared" ref="C28:P28" si="15">B28+$Q28</f>
        <v>5690</v>
      </c>
      <c r="D28" s="34">
        <f t="shared" si="15"/>
        <v>5985</v>
      </c>
      <c r="E28" s="34">
        <f t="shared" si="15"/>
        <v>6280</v>
      </c>
      <c r="F28" s="34">
        <f t="shared" si="15"/>
        <v>6575</v>
      </c>
      <c r="G28" s="34">
        <f t="shared" si="15"/>
        <v>6870</v>
      </c>
      <c r="H28" s="34">
        <f t="shared" si="15"/>
        <v>7165</v>
      </c>
      <c r="I28" s="34">
        <f t="shared" si="15"/>
        <v>7460</v>
      </c>
      <c r="J28" s="34">
        <f t="shared" si="15"/>
        <v>7755</v>
      </c>
      <c r="K28" s="34">
        <f t="shared" si="15"/>
        <v>8050</v>
      </c>
      <c r="L28" s="34">
        <f t="shared" si="15"/>
        <v>8345</v>
      </c>
      <c r="M28" s="34">
        <f t="shared" si="15"/>
        <v>8640</v>
      </c>
      <c r="N28" s="34">
        <f t="shared" si="15"/>
        <v>8935</v>
      </c>
      <c r="O28" s="34">
        <f t="shared" si="15"/>
        <v>9230</v>
      </c>
      <c r="P28" s="35">
        <f t="shared" si="15"/>
        <v>9525</v>
      </c>
      <c r="Q28" s="36">
        <v>295</v>
      </c>
      <c r="T28" s="76"/>
    </row>
    <row r="29" spans="1:20" ht="27" hidden="1" customHeight="1" x14ac:dyDescent="0.2">
      <c r="A29" s="33" t="s">
        <v>183</v>
      </c>
      <c r="B29" s="248">
        <v>6285</v>
      </c>
      <c r="C29" s="34">
        <f t="shared" ref="C29:P29" si="16">B29+$Q29</f>
        <v>6610</v>
      </c>
      <c r="D29" s="34">
        <f t="shared" si="16"/>
        <v>6935</v>
      </c>
      <c r="E29" s="34">
        <f t="shared" si="16"/>
        <v>7260</v>
      </c>
      <c r="F29" s="34">
        <f t="shared" si="16"/>
        <v>7585</v>
      </c>
      <c r="G29" s="34">
        <f t="shared" si="16"/>
        <v>7910</v>
      </c>
      <c r="H29" s="34">
        <f t="shared" si="16"/>
        <v>8235</v>
      </c>
      <c r="I29" s="34">
        <f t="shared" si="16"/>
        <v>8560</v>
      </c>
      <c r="J29" s="34">
        <f t="shared" si="16"/>
        <v>8885</v>
      </c>
      <c r="K29" s="34">
        <f t="shared" si="16"/>
        <v>9210</v>
      </c>
      <c r="L29" s="34">
        <f t="shared" si="16"/>
        <v>9535</v>
      </c>
      <c r="M29" s="34">
        <f t="shared" si="16"/>
        <v>9860</v>
      </c>
      <c r="N29" s="34">
        <f t="shared" si="16"/>
        <v>10185</v>
      </c>
      <c r="O29" s="34">
        <f t="shared" si="16"/>
        <v>10510</v>
      </c>
      <c r="P29" s="35">
        <f t="shared" si="16"/>
        <v>10835</v>
      </c>
      <c r="Q29" s="36">
        <v>325</v>
      </c>
      <c r="T29" s="76"/>
    </row>
    <row r="30" spans="1:20" ht="27" hidden="1" customHeight="1" x14ac:dyDescent="0.2">
      <c r="A30" s="33" t="s">
        <v>184</v>
      </c>
      <c r="B30" s="248">
        <v>7260</v>
      </c>
      <c r="C30" s="34">
        <f t="shared" ref="C30:P30" si="17">B30+$Q30</f>
        <v>7605</v>
      </c>
      <c r="D30" s="34">
        <f t="shared" si="17"/>
        <v>7950</v>
      </c>
      <c r="E30" s="34">
        <f t="shared" si="17"/>
        <v>8295</v>
      </c>
      <c r="F30" s="34">
        <f t="shared" si="17"/>
        <v>8640</v>
      </c>
      <c r="G30" s="34">
        <f t="shared" si="17"/>
        <v>8985</v>
      </c>
      <c r="H30" s="34">
        <f t="shared" si="17"/>
        <v>9330</v>
      </c>
      <c r="I30" s="34">
        <f t="shared" si="17"/>
        <v>9675</v>
      </c>
      <c r="J30" s="34">
        <f t="shared" si="17"/>
        <v>10020</v>
      </c>
      <c r="K30" s="34">
        <f t="shared" si="17"/>
        <v>10365</v>
      </c>
      <c r="L30" s="34">
        <f t="shared" si="17"/>
        <v>10710</v>
      </c>
      <c r="M30" s="34">
        <f t="shared" si="17"/>
        <v>11055</v>
      </c>
      <c r="N30" s="34">
        <f t="shared" si="17"/>
        <v>11400</v>
      </c>
      <c r="O30" s="34">
        <f t="shared" si="17"/>
        <v>11745</v>
      </c>
      <c r="P30" s="35">
        <f t="shared" si="17"/>
        <v>12090</v>
      </c>
      <c r="Q30" s="36">
        <v>345</v>
      </c>
      <c r="T30" s="76"/>
    </row>
    <row r="31" spans="1:20" ht="27" hidden="1" customHeight="1" x14ac:dyDescent="0.2">
      <c r="A31" s="33" t="s">
        <v>185</v>
      </c>
      <c r="B31" s="248">
        <v>8310</v>
      </c>
      <c r="C31" s="34">
        <f t="shared" ref="C31:P31" si="18">B31+$Q31</f>
        <v>8685</v>
      </c>
      <c r="D31" s="34">
        <f t="shared" si="18"/>
        <v>9060</v>
      </c>
      <c r="E31" s="34">
        <f t="shared" si="18"/>
        <v>9435</v>
      </c>
      <c r="F31" s="34">
        <f t="shared" si="18"/>
        <v>9810</v>
      </c>
      <c r="G31" s="34">
        <f t="shared" si="18"/>
        <v>10185</v>
      </c>
      <c r="H31" s="34">
        <f t="shared" si="18"/>
        <v>10560</v>
      </c>
      <c r="I31" s="34">
        <f t="shared" si="18"/>
        <v>10935</v>
      </c>
      <c r="J31" s="34">
        <f t="shared" si="18"/>
        <v>11310</v>
      </c>
      <c r="K31" s="34">
        <f t="shared" si="18"/>
        <v>11685</v>
      </c>
      <c r="L31" s="34">
        <f t="shared" si="18"/>
        <v>12060</v>
      </c>
      <c r="M31" s="34">
        <f t="shared" si="18"/>
        <v>12435</v>
      </c>
      <c r="N31" s="34">
        <f t="shared" si="18"/>
        <v>12810</v>
      </c>
      <c r="O31" s="34">
        <f t="shared" si="18"/>
        <v>13185</v>
      </c>
      <c r="P31" s="35">
        <f t="shared" si="18"/>
        <v>13560</v>
      </c>
      <c r="Q31" s="36">
        <v>375</v>
      </c>
      <c r="T31" s="76"/>
    </row>
    <row r="32" spans="1:20" ht="27" hidden="1" customHeight="1" x14ac:dyDescent="0.2">
      <c r="A32" s="41" t="s">
        <v>186</v>
      </c>
      <c r="B32" s="158">
        <v>9440</v>
      </c>
      <c r="C32" s="42">
        <f t="shared" ref="C32:P32" si="19">B32+$Q32</f>
        <v>9840</v>
      </c>
      <c r="D32" s="42">
        <f t="shared" si="19"/>
        <v>10240</v>
      </c>
      <c r="E32" s="42">
        <f t="shared" si="19"/>
        <v>10640</v>
      </c>
      <c r="F32" s="42">
        <f t="shared" si="19"/>
        <v>11040</v>
      </c>
      <c r="G32" s="42">
        <f t="shared" si="19"/>
        <v>11440</v>
      </c>
      <c r="H32" s="42">
        <f t="shared" si="19"/>
        <v>11840</v>
      </c>
      <c r="I32" s="42">
        <f t="shared" si="19"/>
        <v>12240</v>
      </c>
      <c r="J32" s="42">
        <f t="shared" si="19"/>
        <v>12640</v>
      </c>
      <c r="K32" s="42">
        <f t="shared" si="19"/>
        <v>13040</v>
      </c>
      <c r="L32" s="42">
        <f t="shared" si="19"/>
        <v>13440</v>
      </c>
      <c r="M32" s="42">
        <f t="shared" si="19"/>
        <v>13840</v>
      </c>
      <c r="N32" s="42">
        <f t="shared" si="19"/>
        <v>14240</v>
      </c>
      <c r="O32" s="42">
        <f t="shared" si="19"/>
        <v>14640</v>
      </c>
      <c r="P32" s="349">
        <f t="shared" si="19"/>
        <v>15040</v>
      </c>
      <c r="Q32" s="46">
        <v>400</v>
      </c>
      <c r="T32" s="76"/>
    </row>
    <row r="33" spans="1:17" ht="12.75" hidden="1" customHeight="1" x14ac:dyDescent="0.2"/>
    <row r="34" spans="1:17" ht="12.75" hidden="1" customHeight="1" x14ac:dyDescent="0.2"/>
    <row r="35" spans="1:17" ht="12.75" hidden="1" customHeight="1" x14ac:dyDescent="0.2"/>
    <row r="36" spans="1:17" ht="12.75" hidden="1" customHeight="1" x14ac:dyDescent="0.2"/>
    <row r="37" spans="1:17" ht="12.75" hidden="1" customHeight="1" x14ac:dyDescent="0.2"/>
    <row r="38" spans="1:17" ht="12.75" hidden="1" customHeight="1" x14ac:dyDescent="0.2"/>
    <row r="39" spans="1:17" ht="12.75" hidden="1" customHeight="1" x14ac:dyDescent="0.2"/>
    <row r="40" spans="1:17" ht="12.75" hidden="1" customHeight="1" x14ac:dyDescent="0.2"/>
    <row r="41" spans="1:17" ht="12.75" hidden="1" customHeight="1" x14ac:dyDescent="0.2"/>
    <row r="42" spans="1:17" ht="36.75" customHeight="1" x14ac:dyDescent="0.35">
      <c r="A42" s="361" t="s">
        <v>174</v>
      </c>
      <c r="B42" s="360"/>
      <c r="C42" s="360"/>
      <c r="D42" s="360"/>
      <c r="E42" s="360"/>
      <c r="F42" s="360"/>
      <c r="G42" s="360"/>
      <c r="H42" s="360"/>
      <c r="I42" s="360"/>
      <c r="J42" s="360"/>
      <c r="K42" s="360"/>
      <c r="L42" s="360"/>
      <c r="M42" s="360"/>
      <c r="N42" s="360"/>
      <c r="O42" s="360"/>
      <c r="P42" s="360"/>
      <c r="Q42" s="360"/>
    </row>
    <row r="43" spans="1:17" ht="35.25" customHeight="1" x14ac:dyDescent="0.2">
      <c r="A43" s="482" t="s">
        <v>12</v>
      </c>
      <c r="B43" s="375"/>
      <c r="C43" s="375"/>
      <c r="D43" s="375"/>
      <c r="E43" s="375"/>
      <c r="F43" s="375"/>
      <c r="G43" s="375"/>
      <c r="H43" s="375"/>
      <c r="I43" s="375"/>
      <c r="J43" s="375"/>
      <c r="K43" s="375"/>
      <c r="L43" s="375"/>
      <c r="M43" s="375"/>
      <c r="N43" s="375"/>
      <c r="O43" s="375"/>
      <c r="P43" s="375"/>
      <c r="Q43" s="375"/>
    </row>
    <row r="44" spans="1:17" ht="27.75" customHeight="1" x14ac:dyDescent="0.2">
      <c r="A44" s="387" t="s">
        <v>15</v>
      </c>
      <c r="B44" s="388" t="s">
        <v>176</v>
      </c>
      <c r="C44" s="363"/>
      <c r="D44" s="363"/>
      <c r="E44" s="363"/>
      <c r="F44" s="363"/>
      <c r="G44" s="363"/>
      <c r="H44" s="363"/>
      <c r="I44" s="363"/>
      <c r="J44" s="363"/>
      <c r="K44" s="363"/>
      <c r="L44" s="363"/>
      <c r="M44" s="363"/>
      <c r="N44" s="363"/>
      <c r="O44" s="363"/>
      <c r="P44" s="364"/>
      <c r="Q44" s="394" t="s">
        <v>13</v>
      </c>
    </row>
    <row r="45" spans="1:17" ht="27.75" customHeight="1" x14ac:dyDescent="0.2">
      <c r="A45" s="380"/>
      <c r="B45" s="347">
        <v>1</v>
      </c>
      <c r="C45" s="194">
        <v>2</v>
      </c>
      <c r="D45" s="194">
        <v>3</v>
      </c>
      <c r="E45" s="194">
        <v>4</v>
      </c>
      <c r="F45" s="194">
        <v>5</v>
      </c>
      <c r="G45" s="194">
        <v>6</v>
      </c>
      <c r="H45" s="194">
        <v>7</v>
      </c>
      <c r="I45" s="194">
        <v>8</v>
      </c>
      <c r="J45" s="194">
        <v>9</v>
      </c>
      <c r="K45" s="194">
        <v>10</v>
      </c>
      <c r="L45" s="194">
        <v>11</v>
      </c>
      <c r="M45" s="194">
        <v>12</v>
      </c>
      <c r="N45" s="194">
        <v>13</v>
      </c>
      <c r="O45" s="194">
        <v>14</v>
      </c>
      <c r="P45" s="348">
        <v>15</v>
      </c>
      <c r="Q45" s="380"/>
    </row>
    <row r="46" spans="1:17" ht="27.75" customHeight="1" x14ac:dyDescent="0.2">
      <c r="A46" s="29" t="s">
        <v>177</v>
      </c>
      <c r="B46" s="247">
        <v>3000</v>
      </c>
      <c r="C46" s="30">
        <f t="shared" ref="C46:P46" si="20">B46+$Q46</f>
        <v>3165</v>
      </c>
      <c r="D46" s="30">
        <f t="shared" si="20"/>
        <v>3330</v>
      </c>
      <c r="E46" s="30">
        <f t="shared" si="20"/>
        <v>3495</v>
      </c>
      <c r="F46" s="30">
        <f t="shared" si="20"/>
        <v>3660</v>
      </c>
      <c r="G46" s="30">
        <f t="shared" si="20"/>
        <v>3825</v>
      </c>
      <c r="H46" s="30">
        <f t="shared" si="20"/>
        <v>3990</v>
      </c>
      <c r="I46" s="30">
        <f t="shared" si="20"/>
        <v>4155</v>
      </c>
      <c r="J46" s="30">
        <f t="shared" si="20"/>
        <v>4320</v>
      </c>
      <c r="K46" s="30">
        <f t="shared" si="20"/>
        <v>4485</v>
      </c>
      <c r="L46" s="30">
        <f t="shared" si="20"/>
        <v>4650</v>
      </c>
      <c r="M46" s="30">
        <f t="shared" si="20"/>
        <v>4815</v>
      </c>
      <c r="N46" s="30">
        <f t="shared" si="20"/>
        <v>4980</v>
      </c>
      <c r="O46" s="30">
        <f t="shared" si="20"/>
        <v>5145</v>
      </c>
      <c r="P46" s="31">
        <f t="shared" si="20"/>
        <v>5310</v>
      </c>
      <c r="Q46" s="32">
        <v>165</v>
      </c>
    </row>
    <row r="47" spans="1:17" ht="27.75" customHeight="1" x14ac:dyDescent="0.2">
      <c r="A47" s="33" t="s">
        <v>178</v>
      </c>
      <c r="B47" s="248">
        <v>3500</v>
      </c>
      <c r="C47" s="34">
        <f t="shared" ref="C47:P47" si="21">B47+$Q47</f>
        <v>3690</v>
      </c>
      <c r="D47" s="34">
        <f t="shared" si="21"/>
        <v>3880</v>
      </c>
      <c r="E47" s="34">
        <f t="shared" si="21"/>
        <v>4070</v>
      </c>
      <c r="F47" s="34">
        <f t="shared" si="21"/>
        <v>4260</v>
      </c>
      <c r="G47" s="34">
        <f t="shared" si="21"/>
        <v>4450</v>
      </c>
      <c r="H47" s="34">
        <f t="shared" si="21"/>
        <v>4640</v>
      </c>
      <c r="I47" s="34">
        <f t="shared" si="21"/>
        <v>4830</v>
      </c>
      <c r="J47" s="34">
        <f t="shared" si="21"/>
        <v>5020</v>
      </c>
      <c r="K47" s="34">
        <f t="shared" si="21"/>
        <v>5210</v>
      </c>
      <c r="L47" s="34">
        <f t="shared" si="21"/>
        <v>5400</v>
      </c>
      <c r="M47" s="34">
        <f t="shared" si="21"/>
        <v>5590</v>
      </c>
      <c r="N47" s="34">
        <f t="shared" si="21"/>
        <v>5780</v>
      </c>
      <c r="O47" s="34">
        <f t="shared" si="21"/>
        <v>5970</v>
      </c>
      <c r="P47" s="35">
        <f t="shared" si="21"/>
        <v>6160</v>
      </c>
      <c r="Q47" s="36">
        <v>190</v>
      </c>
    </row>
    <row r="48" spans="1:17" ht="27.75" customHeight="1" x14ac:dyDescent="0.2">
      <c r="A48" s="33" t="s">
        <v>179</v>
      </c>
      <c r="B48" s="248">
        <v>4075</v>
      </c>
      <c r="C48" s="34">
        <f t="shared" ref="C48:P48" si="22">B48+$Q48</f>
        <v>4290</v>
      </c>
      <c r="D48" s="34">
        <f t="shared" si="22"/>
        <v>4505</v>
      </c>
      <c r="E48" s="34">
        <f t="shared" si="22"/>
        <v>4720</v>
      </c>
      <c r="F48" s="34">
        <f t="shared" si="22"/>
        <v>4935</v>
      </c>
      <c r="G48" s="34">
        <f t="shared" si="22"/>
        <v>5150</v>
      </c>
      <c r="H48" s="34">
        <f t="shared" si="22"/>
        <v>5365</v>
      </c>
      <c r="I48" s="34">
        <f t="shared" si="22"/>
        <v>5580</v>
      </c>
      <c r="J48" s="34">
        <f t="shared" si="22"/>
        <v>5795</v>
      </c>
      <c r="K48" s="34">
        <f t="shared" si="22"/>
        <v>6010</v>
      </c>
      <c r="L48" s="34">
        <f t="shared" si="22"/>
        <v>6225</v>
      </c>
      <c r="M48" s="34">
        <f t="shared" si="22"/>
        <v>6440</v>
      </c>
      <c r="N48" s="34">
        <f t="shared" si="22"/>
        <v>6655</v>
      </c>
      <c r="O48" s="34">
        <f t="shared" si="22"/>
        <v>6870</v>
      </c>
      <c r="P48" s="35">
        <f t="shared" si="22"/>
        <v>7085</v>
      </c>
      <c r="Q48" s="36">
        <v>215</v>
      </c>
    </row>
    <row r="49" spans="1:17" ht="27.75" customHeight="1" x14ac:dyDescent="0.2">
      <c r="A49" s="33" t="s">
        <v>180</v>
      </c>
      <c r="B49" s="248">
        <v>4730</v>
      </c>
      <c r="C49" s="34">
        <f t="shared" ref="C49:P49" si="23">B49+$Q49</f>
        <v>4975</v>
      </c>
      <c r="D49" s="34">
        <f t="shared" si="23"/>
        <v>5220</v>
      </c>
      <c r="E49" s="34">
        <f t="shared" si="23"/>
        <v>5465</v>
      </c>
      <c r="F49" s="34">
        <f t="shared" si="23"/>
        <v>5710</v>
      </c>
      <c r="G49" s="34">
        <f t="shared" si="23"/>
        <v>5955</v>
      </c>
      <c r="H49" s="34">
        <f t="shared" si="23"/>
        <v>6200</v>
      </c>
      <c r="I49" s="34">
        <f t="shared" si="23"/>
        <v>6445</v>
      </c>
      <c r="J49" s="34">
        <f t="shared" si="23"/>
        <v>6690</v>
      </c>
      <c r="K49" s="34">
        <f t="shared" si="23"/>
        <v>6935</v>
      </c>
      <c r="L49" s="34">
        <f t="shared" si="23"/>
        <v>7180</v>
      </c>
      <c r="M49" s="34">
        <f t="shared" si="23"/>
        <v>7425</v>
      </c>
      <c r="N49" s="34">
        <f t="shared" si="23"/>
        <v>7670</v>
      </c>
      <c r="O49" s="34">
        <f t="shared" si="23"/>
        <v>7915</v>
      </c>
      <c r="P49" s="35">
        <f t="shared" si="23"/>
        <v>8160</v>
      </c>
      <c r="Q49" s="36">
        <v>245</v>
      </c>
    </row>
    <row r="50" spans="1:17" ht="27.75" customHeight="1" x14ac:dyDescent="0.2">
      <c r="A50" s="33" t="s">
        <v>181</v>
      </c>
      <c r="B50" s="248">
        <v>5460</v>
      </c>
      <c r="C50" s="34">
        <f t="shared" ref="C50:P50" si="24">B50+$Q50</f>
        <v>5725</v>
      </c>
      <c r="D50" s="34">
        <f t="shared" si="24"/>
        <v>5990</v>
      </c>
      <c r="E50" s="34">
        <f t="shared" si="24"/>
        <v>6255</v>
      </c>
      <c r="F50" s="34">
        <f t="shared" si="24"/>
        <v>6520</v>
      </c>
      <c r="G50" s="34">
        <f t="shared" si="24"/>
        <v>6785</v>
      </c>
      <c r="H50" s="34">
        <f t="shared" si="24"/>
        <v>7050</v>
      </c>
      <c r="I50" s="34">
        <f t="shared" si="24"/>
        <v>7315</v>
      </c>
      <c r="J50" s="34">
        <f t="shared" si="24"/>
        <v>7580</v>
      </c>
      <c r="K50" s="34">
        <f t="shared" si="24"/>
        <v>7845</v>
      </c>
      <c r="L50" s="34">
        <f t="shared" si="24"/>
        <v>8110</v>
      </c>
      <c r="M50" s="34">
        <f t="shared" si="24"/>
        <v>8375</v>
      </c>
      <c r="N50" s="34">
        <f t="shared" si="24"/>
        <v>8640</v>
      </c>
      <c r="O50" s="34">
        <f t="shared" si="24"/>
        <v>8905</v>
      </c>
      <c r="P50" s="35">
        <f t="shared" si="24"/>
        <v>9170</v>
      </c>
      <c r="Q50" s="36">
        <v>265</v>
      </c>
    </row>
    <row r="51" spans="1:17" ht="27.75" customHeight="1" x14ac:dyDescent="0.2">
      <c r="A51" s="33" t="s">
        <v>182</v>
      </c>
      <c r="B51" s="248">
        <v>6275</v>
      </c>
      <c r="C51" s="34">
        <f t="shared" ref="C51:P51" si="25">B51+$Q51</f>
        <v>6570</v>
      </c>
      <c r="D51" s="34">
        <f t="shared" si="25"/>
        <v>6865</v>
      </c>
      <c r="E51" s="34">
        <f t="shared" si="25"/>
        <v>7160</v>
      </c>
      <c r="F51" s="34">
        <f t="shared" si="25"/>
        <v>7455</v>
      </c>
      <c r="G51" s="34">
        <f t="shared" si="25"/>
        <v>7750</v>
      </c>
      <c r="H51" s="34">
        <f t="shared" si="25"/>
        <v>8045</v>
      </c>
      <c r="I51" s="34">
        <f t="shared" si="25"/>
        <v>8340</v>
      </c>
      <c r="J51" s="34">
        <f t="shared" si="25"/>
        <v>8635</v>
      </c>
      <c r="K51" s="34">
        <f t="shared" si="25"/>
        <v>8930</v>
      </c>
      <c r="L51" s="34">
        <f t="shared" si="25"/>
        <v>9225</v>
      </c>
      <c r="M51" s="34">
        <f t="shared" si="25"/>
        <v>9520</v>
      </c>
      <c r="N51" s="34">
        <f t="shared" si="25"/>
        <v>9815</v>
      </c>
      <c r="O51" s="34">
        <f t="shared" si="25"/>
        <v>10110</v>
      </c>
      <c r="P51" s="35">
        <f t="shared" si="25"/>
        <v>10405</v>
      </c>
      <c r="Q51" s="36">
        <v>295</v>
      </c>
    </row>
    <row r="52" spans="1:17" ht="27.75" customHeight="1" x14ac:dyDescent="0.2">
      <c r="A52" s="33" t="s">
        <v>183</v>
      </c>
      <c r="B52" s="248">
        <v>7165</v>
      </c>
      <c r="C52" s="34">
        <f t="shared" ref="C52:P52" si="26">B52+$Q52</f>
        <v>7490</v>
      </c>
      <c r="D52" s="34">
        <f t="shared" si="26"/>
        <v>7815</v>
      </c>
      <c r="E52" s="34">
        <f t="shared" si="26"/>
        <v>8140</v>
      </c>
      <c r="F52" s="34">
        <f t="shared" si="26"/>
        <v>8465</v>
      </c>
      <c r="G52" s="34">
        <f t="shared" si="26"/>
        <v>8790</v>
      </c>
      <c r="H52" s="34">
        <f t="shared" si="26"/>
        <v>9115</v>
      </c>
      <c r="I52" s="34">
        <f t="shared" si="26"/>
        <v>9440</v>
      </c>
      <c r="J52" s="34">
        <f t="shared" si="26"/>
        <v>9765</v>
      </c>
      <c r="K52" s="34">
        <f t="shared" si="26"/>
        <v>10090</v>
      </c>
      <c r="L52" s="34">
        <f t="shared" si="26"/>
        <v>10415</v>
      </c>
      <c r="M52" s="34">
        <f t="shared" si="26"/>
        <v>10740</v>
      </c>
      <c r="N52" s="34">
        <f t="shared" si="26"/>
        <v>11065</v>
      </c>
      <c r="O52" s="34">
        <f t="shared" si="26"/>
        <v>11390</v>
      </c>
      <c r="P52" s="35">
        <f t="shared" si="26"/>
        <v>11715</v>
      </c>
      <c r="Q52" s="36">
        <v>325</v>
      </c>
    </row>
    <row r="53" spans="1:17" ht="27.75" customHeight="1" x14ac:dyDescent="0.2">
      <c r="A53" s="33" t="s">
        <v>184</v>
      </c>
      <c r="B53" s="248">
        <v>8140</v>
      </c>
      <c r="C53" s="34">
        <f t="shared" ref="C53:P53" si="27">B53+$Q53</f>
        <v>8485</v>
      </c>
      <c r="D53" s="34">
        <f t="shared" si="27"/>
        <v>8830</v>
      </c>
      <c r="E53" s="34">
        <f t="shared" si="27"/>
        <v>9175</v>
      </c>
      <c r="F53" s="34">
        <f t="shared" si="27"/>
        <v>9520</v>
      </c>
      <c r="G53" s="34">
        <f t="shared" si="27"/>
        <v>9865</v>
      </c>
      <c r="H53" s="34">
        <f t="shared" si="27"/>
        <v>10210</v>
      </c>
      <c r="I53" s="34">
        <f t="shared" si="27"/>
        <v>10555</v>
      </c>
      <c r="J53" s="34">
        <f t="shared" si="27"/>
        <v>10900</v>
      </c>
      <c r="K53" s="34">
        <f t="shared" si="27"/>
        <v>11245</v>
      </c>
      <c r="L53" s="34">
        <f t="shared" si="27"/>
        <v>11590</v>
      </c>
      <c r="M53" s="34">
        <f t="shared" si="27"/>
        <v>11935</v>
      </c>
      <c r="N53" s="34">
        <f t="shared" si="27"/>
        <v>12280</v>
      </c>
      <c r="O53" s="34">
        <f t="shared" si="27"/>
        <v>12625</v>
      </c>
      <c r="P53" s="35">
        <f t="shared" si="27"/>
        <v>12970</v>
      </c>
      <c r="Q53" s="36">
        <v>345</v>
      </c>
    </row>
    <row r="54" spans="1:17" ht="27.75" customHeight="1" x14ac:dyDescent="0.2">
      <c r="A54" s="33" t="s">
        <v>185</v>
      </c>
      <c r="B54" s="248">
        <v>9190</v>
      </c>
      <c r="C54" s="34">
        <f t="shared" ref="C54:P54" si="28">B54+$Q54</f>
        <v>9565</v>
      </c>
      <c r="D54" s="34">
        <f t="shared" si="28"/>
        <v>9940</v>
      </c>
      <c r="E54" s="34">
        <f t="shared" si="28"/>
        <v>10315</v>
      </c>
      <c r="F54" s="34">
        <f t="shared" si="28"/>
        <v>10690</v>
      </c>
      <c r="G54" s="34">
        <f t="shared" si="28"/>
        <v>11065</v>
      </c>
      <c r="H54" s="34">
        <f t="shared" si="28"/>
        <v>11440</v>
      </c>
      <c r="I54" s="34">
        <f t="shared" si="28"/>
        <v>11815</v>
      </c>
      <c r="J54" s="34">
        <f t="shared" si="28"/>
        <v>12190</v>
      </c>
      <c r="K54" s="34">
        <f t="shared" si="28"/>
        <v>12565</v>
      </c>
      <c r="L54" s="34">
        <f t="shared" si="28"/>
        <v>12940</v>
      </c>
      <c r="M54" s="34">
        <f t="shared" si="28"/>
        <v>13315</v>
      </c>
      <c r="N54" s="34">
        <f t="shared" si="28"/>
        <v>13690</v>
      </c>
      <c r="O54" s="34">
        <f t="shared" si="28"/>
        <v>14065</v>
      </c>
      <c r="P54" s="35">
        <f t="shared" si="28"/>
        <v>14440</v>
      </c>
      <c r="Q54" s="36">
        <v>375</v>
      </c>
    </row>
    <row r="55" spans="1:17" ht="27.75" customHeight="1" x14ac:dyDescent="0.2">
      <c r="A55" s="41" t="s">
        <v>186</v>
      </c>
      <c r="B55" s="158">
        <v>10320</v>
      </c>
      <c r="C55" s="42">
        <f t="shared" ref="C55:P55" si="29">B55+$Q55</f>
        <v>10720</v>
      </c>
      <c r="D55" s="42">
        <f t="shared" si="29"/>
        <v>11120</v>
      </c>
      <c r="E55" s="42">
        <f t="shared" si="29"/>
        <v>11520</v>
      </c>
      <c r="F55" s="42">
        <f t="shared" si="29"/>
        <v>11920</v>
      </c>
      <c r="G55" s="42">
        <f t="shared" si="29"/>
        <v>12320</v>
      </c>
      <c r="H55" s="42">
        <f t="shared" si="29"/>
        <v>12720</v>
      </c>
      <c r="I55" s="42">
        <f t="shared" si="29"/>
        <v>13120</v>
      </c>
      <c r="J55" s="42">
        <f t="shared" si="29"/>
        <v>13520</v>
      </c>
      <c r="K55" s="42">
        <f t="shared" si="29"/>
        <v>13920</v>
      </c>
      <c r="L55" s="42">
        <f t="shared" si="29"/>
        <v>14320</v>
      </c>
      <c r="M55" s="42">
        <f t="shared" si="29"/>
        <v>14720</v>
      </c>
      <c r="N55" s="42">
        <f t="shared" si="29"/>
        <v>15120</v>
      </c>
      <c r="O55" s="42">
        <f t="shared" si="29"/>
        <v>15520</v>
      </c>
      <c r="P55" s="349">
        <f t="shared" si="29"/>
        <v>15920</v>
      </c>
      <c r="Q55" s="46">
        <v>400</v>
      </c>
    </row>
    <row r="56" spans="1:17" ht="12.75" customHeight="1" x14ac:dyDescent="0.2"/>
    <row r="57" spans="1:17" ht="12.75" customHeight="1" x14ac:dyDescent="0.2"/>
    <row r="58" spans="1:17" ht="12.75" customHeight="1" x14ac:dyDescent="0.2">
      <c r="B58" s="249"/>
      <c r="C58" s="249"/>
      <c r="D58" s="249"/>
      <c r="E58" s="249"/>
      <c r="F58" s="249"/>
      <c r="G58" s="249"/>
      <c r="H58" s="249"/>
      <c r="I58" s="249"/>
      <c r="J58" s="249"/>
      <c r="K58" s="249"/>
      <c r="L58" s="249"/>
      <c r="M58" s="249"/>
      <c r="N58" s="249"/>
      <c r="O58" s="249"/>
      <c r="P58" s="249"/>
    </row>
    <row r="59" spans="1:17" ht="12.75" customHeight="1" x14ac:dyDescent="0.2"/>
    <row r="60" spans="1:17" ht="12.75" customHeight="1" x14ac:dyDescent="0.2"/>
    <row r="61" spans="1:17" ht="12.75" customHeight="1" x14ac:dyDescent="0.2"/>
    <row r="62" spans="1:17" ht="12.75" customHeight="1" x14ac:dyDescent="0.2"/>
    <row r="63" spans="1:17" ht="12.75" customHeight="1" x14ac:dyDescent="0.2"/>
    <row r="64" spans="1:17"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sheetData>
  <mergeCells count="15">
    <mergeCell ref="A21:A22"/>
    <mergeCell ref="B21:P21"/>
    <mergeCell ref="Q21:Q22"/>
    <mergeCell ref="A43:Q43"/>
    <mergeCell ref="A44:A45"/>
    <mergeCell ref="B44:P44"/>
    <mergeCell ref="Q44:Q45"/>
    <mergeCell ref="A42:Q42"/>
    <mergeCell ref="A20:Q20"/>
    <mergeCell ref="A1:Q1"/>
    <mergeCell ref="A2:Q2"/>
    <mergeCell ref="A3:A4"/>
    <mergeCell ref="B3:P3"/>
    <mergeCell ref="Q3:Q4"/>
    <mergeCell ref="A19:Q19"/>
  </mergeCells>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100"/>
  <sheetViews>
    <sheetView rightToLeft="1" tabSelected="1" topLeftCell="A2" workbookViewId="0">
      <selection activeCell="H3" sqref="H3"/>
    </sheetView>
  </sheetViews>
  <sheetFormatPr defaultColWidth="12.5703125" defaultRowHeight="15" customHeight="1" x14ac:dyDescent="0.2"/>
  <cols>
    <col min="1" max="1" width="11.7109375" customWidth="1"/>
    <col min="2" max="2" width="8.7109375" customWidth="1"/>
    <col min="3" max="3" width="10.5703125" customWidth="1"/>
    <col min="4" max="4" width="71.42578125" customWidth="1"/>
    <col min="5" max="11" width="8" customWidth="1"/>
  </cols>
  <sheetData>
    <row r="1" spans="1:4" ht="12.75" customHeight="1" x14ac:dyDescent="0.2">
      <c r="A1" s="350" t="s">
        <v>187</v>
      </c>
      <c r="B1" s="350" t="s">
        <v>188</v>
      </c>
      <c r="C1" s="350" t="s">
        <v>189</v>
      </c>
      <c r="D1" s="351" t="s">
        <v>190</v>
      </c>
    </row>
    <row r="2" spans="1:4" ht="51" customHeight="1" x14ac:dyDescent="0.2">
      <c r="A2" s="352" t="s">
        <v>191</v>
      </c>
      <c r="B2" s="350" t="s">
        <v>192</v>
      </c>
      <c r="C2" s="350" t="s">
        <v>193</v>
      </c>
      <c r="D2" s="351" t="s">
        <v>194</v>
      </c>
    </row>
    <row r="3" spans="1:4" ht="25.5" customHeight="1" x14ac:dyDescent="0.2">
      <c r="A3" s="352" t="s">
        <v>2</v>
      </c>
      <c r="B3" s="350" t="s">
        <v>195</v>
      </c>
      <c r="C3" s="350" t="s">
        <v>193</v>
      </c>
      <c r="D3" s="351" t="s">
        <v>196</v>
      </c>
    </row>
    <row r="4" spans="1:4" ht="15" customHeight="1" x14ac:dyDescent="0.2">
      <c r="A4" s="352" t="s">
        <v>197</v>
      </c>
      <c r="B4" s="350" t="s">
        <v>195</v>
      </c>
      <c r="C4" s="350" t="s">
        <v>193</v>
      </c>
      <c r="D4" s="351" t="s">
        <v>198</v>
      </c>
    </row>
    <row r="5" spans="1:4" ht="27.75" customHeight="1" x14ac:dyDescent="0.2">
      <c r="A5" s="352" t="s">
        <v>164</v>
      </c>
      <c r="B5" s="350" t="s">
        <v>199</v>
      </c>
      <c r="C5" s="350" t="s">
        <v>200</v>
      </c>
      <c r="D5" s="351" t="s">
        <v>201</v>
      </c>
    </row>
    <row r="6" spans="1:4" ht="25.5" customHeight="1" x14ac:dyDescent="0.2">
      <c r="A6" s="352" t="s">
        <v>202</v>
      </c>
      <c r="B6" s="350" t="s">
        <v>199</v>
      </c>
      <c r="C6" s="350" t="s">
        <v>193</v>
      </c>
      <c r="D6" s="351" t="s">
        <v>203</v>
      </c>
    </row>
    <row r="7" spans="1:4" ht="12.75" customHeight="1" x14ac:dyDescent="0.2">
      <c r="A7" s="353"/>
      <c r="B7" s="353"/>
      <c r="C7" s="353"/>
      <c r="D7" s="354"/>
    </row>
    <row r="8" spans="1:4" ht="12.75" customHeight="1" x14ac:dyDescent="0.2">
      <c r="A8" s="353"/>
      <c r="B8" s="353"/>
      <c r="C8" s="353"/>
      <c r="D8" s="354"/>
    </row>
    <row r="9" spans="1:4" ht="12.75" customHeight="1" x14ac:dyDescent="0.2">
      <c r="A9" s="353"/>
      <c r="B9" s="353"/>
      <c r="C9" s="353"/>
      <c r="D9" s="354"/>
    </row>
    <row r="10" spans="1:4" ht="12.75" customHeight="1" x14ac:dyDescent="0.2">
      <c r="A10" s="353"/>
      <c r="B10" s="353"/>
      <c r="C10" s="353"/>
      <c r="D10" s="354"/>
    </row>
    <row r="11" spans="1:4" ht="12.75" customHeight="1" x14ac:dyDescent="0.2">
      <c r="A11" s="353"/>
      <c r="B11" s="353"/>
      <c r="C11" s="353"/>
      <c r="D11" s="354"/>
    </row>
    <row r="12" spans="1:4" ht="12.75" customHeight="1" x14ac:dyDescent="0.2">
      <c r="A12" s="353"/>
      <c r="B12" s="353"/>
      <c r="C12" s="353"/>
      <c r="D12" s="354"/>
    </row>
    <row r="13" spans="1:4" ht="12.75" customHeight="1" x14ac:dyDescent="0.2">
      <c r="A13" s="353"/>
      <c r="B13" s="353"/>
      <c r="C13" s="353"/>
      <c r="D13" s="354"/>
    </row>
    <row r="14" spans="1:4" ht="12.75" customHeight="1" x14ac:dyDescent="0.2">
      <c r="A14" s="353"/>
      <c r="B14" s="353"/>
      <c r="C14" s="353"/>
      <c r="D14" s="354"/>
    </row>
    <row r="15" spans="1:4" ht="12.75" customHeight="1" x14ac:dyDescent="0.2">
      <c r="A15" s="353"/>
      <c r="B15" s="353"/>
      <c r="C15" s="353"/>
      <c r="D15" s="354"/>
    </row>
    <row r="16" spans="1:4" ht="12.75" customHeight="1" x14ac:dyDescent="0.2">
      <c r="A16" s="353"/>
      <c r="B16" s="353"/>
      <c r="C16" s="353"/>
      <c r="D16" s="354"/>
    </row>
    <row r="17" spans="1:13" ht="12.75" customHeight="1" x14ac:dyDescent="0.2">
      <c r="A17" s="353"/>
      <c r="B17" s="353"/>
      <c r="C17" s="353"/>
      <c r="D17" s="354"/>
    </row>
    <row r="18" spans="1:13" ht="12.75" customHeight="1" x14ac:dyDescent="0.2">
      <c r="A18" s="353"/>
      <c r="B18" s="353"/>
      <c r="C18" s="353"/>
      <c r="D18" s="354"/>
      <c r="L18" s="488" t="s">
        <v>204</v>
      </c>
      <c r="M18" s="488"/>
    </row>
    <row r="19" spans="1:13" ht="12.75" customHeight="1" x14ac:dyDescent="0.2">
      <c r="A19" s="353"/>
      <c r="B19" s="353"/>
      <c r="C19" s="353"/>
      <c r="D19" s="354"/>
      <c r="L19" s="488"/>
      <c r="M19" s="488"/>
    </row>
    <row r="20" spans="1:13" ht="12.75" customHeight="1" x14ac:dyDescent="0.2">
      <c r="A20" s="353"/>
      <c r="B20" s="353"/>
      <c r="C20" s="353"/>
      <c r="D20" s="354"/>
      <c r="L20" s="488"/>
      <c r="M20" s="488"/>
    </row>
    <row r="21" spans="1:13" ht="12.75" customHeight="1" x14ac:dyDescent="0.2">
      <c r="A21" s="353"/>
      <c r="B21" s="353"/>
      <c r="C21" s="353"/>
      <c r="D21" s="354"/>
    </row>
    <row r="22" spans="1:13" ht="12.75" customHeight="1" x14ac:dyDescent="0.2">
      <c r="A22" s="353"/>
      <c r="B22" s="353"/>
      <c r="C22" s="353"/>
      <c r="D22" s="354"/>
    </row>
    <row r="23" spans="1:13" ht="12.75" customHeight="1" x14ac:dyDescent="0.2">
      <c r="A23" s="353"/>
      <c r="B23" s="353"/>
      <c r="C23" s="353"/>
      <c r="D23" s="354"/>
    </row>
    <row r="24" spans="1:13" ht="12.75" customHeight="1" x14ac:dyDescent="0.2">
      <c r="A24" s="353"/>
      <c r="B24" s="353"/>
      <c r="C24" s="353"/>
      <c r="D24" s="354"/>
    </row>
    <row r="25" spans="1:13" ht="12.75" customHeight="1" x14ac:dyDescent="0.2">
      <c r="A25" s="353"/>
      <c r="B25" s="353"/>
      <c r="C25" s="353"/>
      <c r="D25" s="354"/>
    </row>
    <row r="26" spans="1:13" ht="12.75" customHeight="1" x14ac:dyDescent="0.2">
      <c r="A26" s="353"/>
      <c r="B26" s="353"/>
      <c r="C26" s="353"/>
      <c r="D26" s="354"/>
    </row>
    <row r="27" spans="1:13" ht="12.75" customHeight="1" x14ac:dyDescent="0.2">
      <c r="A27" s="353"/>
      <c r="B27" s="353"/>
      <c r="C27" s="353"/>
      <c r="D27" s="354"/>
    </row>
    <row r="28" spans="1:13" ht="12.75" customHeight="1" x14ac:dyDescent="0.2">
      <c r="A28" s="353"/>
      <c r="B28" s="353"/>
      <c r="C28" s="353"/>
      <c r="D28" s="354"/>
    </row>
    <row r="29" spans="1:13" ht="12.75" customHeight="1" x14ac:dyDescent="0.2">
      <c r="A29" s="353"/>
      <c r="B29" s="353"/>
      <c r="C29" s="353"/>
      <c r="D29" s="354"/>
    </row>
    <row r="30" spans="1:13" ht="12.75" customHeight="1" x14ac:dyDescent="0.2">
      <c r="A30" s="353"/>
      <c r="B30" s="353"/>
      <c r="C30" s="353"/>
      <c r="D30" s="354"/>
    </row>
    <row r="31" spans="1:13" ht="12.75" customHeight="1" x14ac:dyDescent="0.2">
      <c r="A31" s="353"/>
      <c r="B31" s="353"/>
      <c r="C31" s="353"/>
      <c r="D31" s="354"/>
    </row>
    <row r="32" spans="1:13" ht="12.75" customHeight="1" x14ac:dyDescent="0.2">
      <c r="A32" s="353"/>
      <c r="B32" s="353"/>
      <c r="C32" s="353"/>
      <c r="D32" s="354"/>
    </row>
    <row r="33" spans="1:4" ht="12.75" customHeight="1" x14ac:dyDescent="0.2">
      <c r="A33" s="353"/>
      <c r="B33" s="353"/>
      <c r="C33" s="353"/>
      <c r="D33" s="354"/>
    </row>
    <row r="34" spans="1:4" ht="12.75" customHeight="1" x14ac:dyDescent="0.2">
      <c r="A34" s="353"/>
      <c r="B34" s="353"/>
      <c r="C34" s="353"/>
      <c r="D34" s="354"/>
    </row>
    <row r="35" spans="1:4" ht="12.75" customHeight="1" x14ac:dyDescent="0.2">
      <c r="A35" s="353"/>
      <c r="B35" s="353"/>
      <c r="C35" s="353"/>
      <c r="D35" s="354"/>
    </row>
    <row r="36" spans="1:4" ht="12.75" customHeight="1" x14ac:dyDescent="0.2">
      <c r="A36" s="353"/>
      <c r="B36" s="353"/>
      <c r="C36" s="353"/>
      <c r="D36" s="354"/>
    </row>
    <row r="37" spans="1:4" ht="12.75" customHeight="1" x14ac:dyDescent="0.2">
      <c r="A37" s="353"/>
      <c r="B37" s="353"/>
      <c r="C37" s="353"/>
      <c r="D37" s="354"/>
    </row>
    <row r="38" spans="1:4" ht="12.75" customHeight="1" x14ac:dyDescent="0.2">
      <c r="A38" s="353"/>
      <c r="B38" s="353"/>
      <c r="C38" s="353"/>
      <c r="D38" s="354"/>
    </row>
    <row r="39" spans="1:4" ht="12.75" customHeight="1" x14ac:dyDescent="0.2">
      <c r="A39" s="353"/>
      <c r="B39" s="353"/>
      <c r="C39" s="353"/>
      <c r="D39" s="354"/>
    </row>
    <row r="40" spans="1:4" ht="12.75" customHeight="1" x14ac:dyDescent="0.2">
      <c r="A40" s="353"/>
      <c r="B40" s="353"/>
      <c r="C40" s="353"/>
      <c r="D40" s="354"/>
    </row>
    <row r="41" spans="1:4" ht="12.75" customHeight="1" x14ac:dyDescent="0.2">
      <c r="A41" s="353"/>
      <c r="B41" s="353"/>
      <c r="C41" s="353"/>
      <c r="D41" s="354"/>
    </row>
    <row r="42" spans="1:4" ht="12.75" customHeight="1" x14ac:dyDescent="0.2">
      <c r="A42" s="353"/>
      <c r="B42" s="353"/>
      <c r="C42" s="353"/>
      <c r="D42" s="354"/>
    </row>
    <row r="43" spans="1:4" ht="12.75" customHeight="1" x14ac:dyDescent="0.2">
      <c r="A43" s="353"/>
      <c r="B43" s="353"/>
      <c r="C43" s="353"/>
      <c r="D43" s="354"/>
    </row>
    <row r="44" spans="1:4" ht="12.75" customHeight="1" x14ac:dyDescent="0.2">
      <c r="A44" s="353"/>
      <c r="B44" s="353"/>
      <c r="C44" s="353"/>
      <c r="D44" s="354"/>
    </row>
    <row r="45" spans="1:4" ht="12.75" customHeight="1" x14ac:dyDescent="0.2">
      <c r="A45" s="353"/>
      <c r="B45" s="353"/>
      <c r="C45" s="353"/>
      <c r="D45" s="354"/>
    </row>
    <row r="46" spans="1:4" ht="12.75" customHeight="1" x14ac:dyDescent="0.2">
      <c r="A46" s="353"/>
      <c r="B46" s="353"/>
      <c r="C46" s="353"/>
      <c r="D46" s="354"/>
    </row>
    <row r="47" spans="1:4" ht="12.75" customHeight="1" x14ac:dyDescent="0.2">
      <c r="A47" s="353"/>
      <c r="B47" s="353"/>
      <c r="C47" s="353"/>
      <c r="D47" s="354"/>
    </row>
    <row r="48" spans="1:4" ht="12.75" customHeight="1" x14ac:dyDescent="0.2">
      <c r="A48" s="353"/>
      <c r="B48" s="353"/>
      <c r="C48" s="353"/>
      <c r="D48" s="354"/>
    </row>
    <row r="49" spans="1:4" ht="12.75" customHeight="1" x14ac:dyDescent="0.2">
      <c r="A49" s="353"/>
      <c r="B49" s="353"/>
      <c r="C49" s="353"/>
      <c r="D49" s="354"/>
    </row>
    <row r="50" spans="1:4" ht="12.75" customHeight="1" x14ac:dyDescent="0.2">
      <c r="A50" s="353"/>
      <c r="B50" s="353"/>
      <c r="C50" s="353"/>
      <c r="D50" s="354"/>
    </row>
    <row r="51" spans="1:4" ht="12.75" customHeight="1" x14ac:dyDescent="0.2">
      <c r="A51" s="353"/>
      <c r="B51" s="353"/>
      <c r="C51" s="353"/>
      <c r="D51" s="354"/>
    </row>
    <row r="52" spans="1:4" ht="12.75" customHeight="1" x14ac:dyDescent="0.2">
      <c r="A52" s="353"/>
      <c r="B52" s="353"/>
      <c r="C52" s="353"/>
      <c r="D52" s="354"/>
    </row>
    <row r="53" spans="1:4" ht="12.75" customHeight="1" x14ac:dyDescent="0.2">
      <c r="A53" s="353"/>
      <c r="B53" s="353"/>
      <c r="C53" s="353"/>
      <c r="D53" s="354"/>
    </row>
    <row r="54" spans="1:4" ht="12.75" customHeight="1" x14ac:dyDescent="0.2">
      <c r="A54" s="353"/>
      <c r="B54" s="353"/>
      <c r="C54" s="353"/>
      <c r="D54" s="354"/>
    </row>
    <row r="55" spans="1:4" ht="12.75" customHeight="1" x14ac:dyDescent="0.2">
      <c r="A55" s="353"/>
      <c r="B55" s="353"/>
      <c r="C55" s="353"/>
      <c r="D55" s="354"/>
    </row>
    <row r="56" spans="1:4" ht="12.75" customHeight="1" x14ac:dyDescent="0.2">
      <c r="A56" s="353"/>
      <c r="B56" s="353"/>
      <c r="C56" s="353"/>
      <c r="D56" s="354"/>
    </row>
    <row r="57" spans="1:4" ht="12.75" customHeight="1" x14ac:dyDescent="0.2">
      <c r="A57" s="353"/>
      <c r="B57" s="353"/>
      <c r="C57" s="353"/>
      <c r="D57" s="354"/>
    </row>
    <row r="58" spans="1:4" ht="12.75" customHeight="1" x14ac:dyDescent="0.2">
      <c r="A58" s="353"/>
      <c r="B58" s="353"/>
      <c r="C58" s="353"/>
      <c r="D58" s="354"/>
    </row>
    <row r="59" spans="1:4" ht="12.75" customHeight="1" x14ac:dyDescent="0.2">
      <c r="A59" s="353"/>
      <c r="B59" s="353"/>
      <c r="C59" s="353"/>
      <c r="D59" s="354"/>
    </row>
    <row r="60" spans="1:4" ht="12.75" customHeight="1" x14ac:dyDescent="0.2">
      <c r="A60" s="353"/>
      <c r="B60" s="353"/>
      <c r="C60" s="353"/>
      <c r="D60" s="354"/>
    </row>
    <row r="61" spans="1:4" ht="12.75" customHeight="1" x14ac:dyDescent="0.2">
      <c r="A61" s="353"/>
      <c r="B61" s="353"/>
      <c r="C61" s="353"/>
      <c r="D61" s="354"/>
    </row>
    <row r="62" spans="1:4" ht="12.75" customHeight="1" x14ac:dyDescent="0.2">
      <c r="A62" s="353"/>
      <c r="B62" s="353"/>
      <c r="C62" s="353"/>
      <c r="D62" s="354"/>
    </row>
    <row r="63" spans="1:4" ht="12.75" customHeight="1" x14ac:dyDescent="0.2">
      <c r="A63" s="353"/>
      <c r="B63" s="353"/>
      <c r="C63" s="353"/>
      <c r="D63" s="354"/>
    </row>
    <row r="64" spans="1:4" ht="12.75" customHeight="1" x14ac:dyDescent="0.2">
      <c r="A64" s="353"/>
      <c r="B64" s="353"/>
      <c r="C64" s="353"/>
      <c r="D64" s="354"/>
    </row>
    <row r="65" spans="1:4" ht="12.75" customHeight="1" x14ac:dyDescent="0.2">
      <c r="A65" s="353"/>
      <c r="B65" s="353"/>
      <c r="C65" s="353"/>
      <c r="D65" s="354"/>
    </row>
    <row r="66" spans="1:4" ht="12.75" customHeight="1" x14ac:dyDescent="0.2">
      <c r="A66" s="353"/>
      <c r="B66" s="353"/>
      <c r="C66" s="353"/>
      <c r="D66" s="354"/>
    </row>
    <row r="67" spans="1:4" ht="12.75" customHeight="1" x14ac:dyDescent="0.2">
      <c r="A67" s="353"/>
      <c r="B67" s="353"/>
      <c r="C67" s="353"/>
      <c r="D67" s="354"/>
    </row>
    <row r="68" spans="1:4" ht="12.75" customHeight="1" x14ac:dyDescent="0.2">
      <c r="A68" s="353"/>
      <c r="B68" s="353"/>
      <c r="C68" s="353"/>
      <c r="D68" s="354"/>
    </row>
    <row r="69" spans="1:4" ht="12.75" customHeight="1" x14ac:dyDescent="0.2">
      <c r="A69" s="353"/>
      <c r="B69" s="353"/>
      <c r="C69" s="353"/>
      <c r="D69" s="354"/>
    </row>
    <row r="70" spans="1:4" ht="12.75" customHeight="1" x14ac:dyDescent="0.2">
      <c r="A70" s="353"/>
      <c r="B70" s="353"/>
      <c r="C70" s="353"/>
      <c r="D70" s="354"/>
    </row>
    <row r="71" spans="1:4" ht="12.75" customHeight="1" x14ac:dyDescent="0.2">
      <c r="A71" s="353"/>
      <c r="B71" s="353"/>
      <c r="C71" s="353"/>
      <c r="D71" s="354"/>
    </row>
    <row r="72" spans="1:4" ht="12.75" customHeight="1" x14ac:dyDescent="0.2">
      <c r="A72" s="353"/>
      <c r="B72" s="353"/>
      <c r="C72" s="353"/>
      <c r="D72" s="354"/>
    </row>
    <row r="73" spans="1:4" ht="12.75" customHeight="1" x14ac:dyDescent="0.2">
      <c r="A73" s="353"/>
      <c r="B73" s="353"/>
      <c r="C73" s="353"/>
      <c r="D73" s="354"/>
    </row>
    <row r="74" spans="1:4" ht="12.75" customHeight="1" x14ac:dyDescent="0.2">
      <c r="A74" s="353"/>
      <c r="B74" s="353"/>
      <c r="C74" s="353"/>
      <c r="D74" s="354"/>
    </row>
    <row r="75" spans="1:4" ht="12.75" customHeight="1" x14ac:dyDescent="0.2">
      <c r="A75" s="353"/>
      <c r="B75" s="353"/>
      <c r="C75" s="353"/>
      <c r="D75" s="354"/>
    </row>
    <row r="76" spans="1:4" ht="12.75" customHeight="1" x14ac:dyDescent="0.2">
      <c r="A76" s="353"/>
      <c r="B76" s="353"/>
      <c r="C76" s="353"/>
      <c r="D76" s="354"/>
    </row>
    <row r="77" spans="1:4" ht="12.75" customHeight="1" x14ac:dyDescent="0.2">
      <c r="A77" s="353"/>
      <c r="B77" s="353"/>
      <c r="C77" s="353"/>
      <c r="D77" s="354"/>
    </row>
    <row r="78" spans="1:4" ht="12.75" customHeight="1" x14ac:dyDescent="0.2">
      <c r="A78" s="353"/>
      <c r="B78" s="353"/>
      <c r="C78" s="353"/>
      <c r="D78" s="354"/>
    </row>
    <row r="79" spans="1:4" ht="12.75" customHeight="1" x14ac:dyDescent="0.2">
      <c r="A79" s="353"/>
      <c r="B79" s="353"/>
      <c r="C79" s="353"/>
      <c r="D79" s="354"/>
    </row>
    <row r="80" spans="1:4" ht="12.75" customHeight="1" x14ac:dyDescent="0.2">
      <c r="A80" s="353"/>
      <c r="B80" s="353"/>
      <c r="C80" s="353"/>
      <c r="D80" s="354"/>
    </row>
    <row r="81" spans="1:4" ht="12.75" customHeight="1" x14ac:dyDescent="0.2">
      <c r="A81" s="353"/>
      <c r="B81" s="353"/>
      <c r="C81" s="353"/>
      <c r="D81" s="354"/>
    </row>
    <row r="82" spans="1:4" ht="12.75" customHeight="1" x14ac:dyDescent="0.2">
      <c r="A82" s="353"/>
      <c r="B82" s="353"/>
      <c r="C82" s="353"/>
      <c r="D82" s="354"/>
    </row>
    <row r="83" spans="1:4" ht="12.75" customHeight="1" x14ac:dyDescent="0.2">
      <c r="A83" s="353"/>
      <c r="B83" s="353"/>
      <c r="C83" s="353"/>
      <c r="D83" s="354"/>
    </row>
    <row r="84" spans="1:4" ht="12.75" customHeight="1" x14ac:dyDescent="0.2">
      <c r="A84" s="353"/>
      <c r="B84" s="353"/>
      <c r="C84" s="353"/>
      <c r="D84" s="354"/>
    </row>
    <row r="85" spans="1:4" ht="12.75" customHeight="1" x14ac:dyDescent="0.2">
      <c r="A85" s="353"/>
      <c r="B85" s="353"/>
      <c r="C85" s="353"/>
      <c r="D85" s="354"/>
    </row>
    <row r="86" spans="1:4" ht="12.75" customHeight="1" x14ac:dyDescent="0.2">
      <c r="A86" s="353"/>
      <c r="B86" s="353"/>
      <c r="C86" s="353"/>
      <c r="D86" s="354"/>
    </row>
    <row r="87" spans="1:4" ht="12.75" customHeight="1" x14ac:dyDescent="0.2">
      <c r="A87" s="353"/>
      <c r="B87" s="353"/>
      <c r="C87" s="353"/>
      <c r="D87" s="354"/>
    </row>
    <row r="88" spans="1:4" ht="12.75" customHeight="1" x14ac:dyDescent="0.2">
      <c r="A88" s="353"/>
      <c r="B88" s="353"/>
      <c r="C88" s="353"/>
      <c r="D88" s="354"/>
    </row>
    <row r="89" spans="1:4" ht="12.75" customHeight="1" x14ac:dyDescent="0.2">
      <c r="A89" s="353"/>
      <c r="B89" s="353"/>
      <c r="C89" s="353"/>
      <c r="D89" s="354"/>
    </row>
    <row r="90" spans="1:4" ht="12.75" customHeight="1" x14ac:dyDescent="0.2">
      <c r="A90" s="353"/>
      <c r="B90" s="353"/>
      <c r="C90" s="353"/>
      <c r="D90" s="354"/>
    </row>
    <row r="91" spans="1:4" ht="12.75" customHeight="1" x14ac:dyDescent="0.2">
      <c r="A91" s="353"/>
      <c r="B91" s="353"/>
      <c r="C91" s="353"/>
      <c r="D91" s="354"/>
    </row>
    <row r="92" spans="1:4" ht="12.75" customHeight="1" x14ac:dyDescent="0.2">
      <c r="A92" s="353"/>
      <c r="B92" s="353"/>
      <c r="C92" s="353"/>
      <c r="D92" s="354"/>
    </row>
    <row r="93" spans="1:4" ht="12.75" customHeight="1" x14ac:dyDescent="0.2">
      <c r="A93" s="353"/>
      <c r="B93" s="353"/>
      <c r="C93" s="353"/>
      <c r="D93" s="354"/>
    </row>
    <row r="94" spans="1:4" ht="12.75" customHeight="1" x14ac:dyDescent="0.2">
      <c r="A94" s="353"/>
      <c r="B94" s="353"/>
      <c r="C94" s="353"/>
      <c r="D94" s="354"/>
    </row>
    <row r="95" spans="1:4" ht="12.75" customHeight="1" x14ac:dyDescent="0.2">
      <c r="A95" s="353"/>
      <c r="B95" s="353"/>
      <c r="C95" s="353"/>
      <c r="D95" s="354"/>
    </row>
    <row r="96" spans="1:4" ht="12.75" customHeight="1" x14ac:dyDescent="0.2">
      <c r="A96" s="353"/>
      <c r="B96" s="353"/>
      <c r="C96" s="353"/>
      <c r="D96" s="354"/>
    </row>
    <row r="97" spans="1:4" ht="12.75" customHeight="1" x14ac:dyDescent="0.2">
      <c r="A97" s="353"/>
      <c r="B97" s="353"/>
      <c r="C97" s="353"/>
      <c r="D97" s="354"/>
    </row>
    <row r="98" spans="1:4" ht="12.75" customHeight="1" x14ac:dyDescent="0.2">
      <c r="A98" s="353"/>
      <c r="B98" s="353"/>
      <c r="C98" s="353"/>
      <c r="D98" s="354"/>
    </row>
    <row r="99" spans="1:4" ht="12.75" customHeight="1" x14ac:dyDescent="0.2">
      <c r="A99" s="353"/>
      <c r="B99" s="353"/>
      <c r="C99" s="353"/>
      <c r="D99" s="354"/>
    </row>
    <row r="100" spans="1:4" ht="12.75" customHeight="1" x14ac:dyDescent="0.2">
      <c r="A100" s="353"/>
      <c r="B100" s="353"/>
      <c r="C100" s="353"/>
      <c r="D100" s="354"/>
    </row>
  </sheetData>
  <mergeCells count="1">
    <mergeCell ref="L18:M20"/>
  </mergeCells>
  <hyperlinks>
    <hyperlink ref="L18:M20" r:id="rId1" display="namozagy.com" xr:uid="{E2AF38AB-A2B2-46E6-AA17-506DCD7E71DF}"/>
  </hyperlinks>
  <pageMargins left="0.7" right="0.7" top="0.75" bottom="0.75" header="0" footer="0"/>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00"/>
  <sheetViews>
    <sheetView rightToLeft="1" topLeftCell="A56" workbookViewId="0">
      <selection activeCell="G72" sqref="G72"/>
    </sheetView>
  </sheetViews>
  <sheetFormatPr defaultColWidth="12.5703125" defaultRowHeight="15" customHeight="1" x14ac:dyDescent="0.2"/>
  <cols>
    <col min="1" max="4" width="6.7109375" customWidth="1"/>
    <col min="5" max="5" width="7.28515625" customWidth="1"/>
    <col min="6" max="8" width="6.7109375" customWidth="1"/>
    <col min="9" max="9" width="7.28515625" customWidth="1"/>
    <col min="10" max="16" width="6.7109375" customWidth="1"/>
    <col min="17" max="17" width="10.140625" customWidth="1"/>
    <col min="18" max="18" width="7.7109375" customWidth="1"/>
    <col min="19" max="29" width="9.140625" customWidth="1"/>
    <col min="30" max="30" width="13.85546875" customWidth="1"/>
    <col min="31" max="33" width="9.140625" customWidth="1"/>
  </cols>
  <sheetData>
    <row r="1" spans="1:33" ht="24" hidden="1" customHeight="1" x14ac:dyDescent="0.2">
      <c r="A1" s="373" t="s">
        <v>7</v>
      </c>
      <c r="B1" s="360"/>
      <c r="C1" s="360"/>
      <c r="D1" s="360"/>
      <c r="E1" s="360"/>
      <c r="F1" s="360"/>
      <c r="G1" s="360"/>
      <c r="H1" s="360"/>
      <c r="I1" s="360"/>
      <c r="J1" s="360"/>
      <c r="K1" s="360"/>
      <c r="L1" s="360"/>
      <c r="M1" s="360"/>
      <c r="N1" s="360"/>
      <c r="O1" s="360"/>
      <c r="P1" s="360"/>
      <c r="Q1" s="360"/>
      <c r="R1" s="1"/>
      <c r="S1" s="1"/>
      <c r="T1" s="1"/>
      <c r="U1" s="1"/>
      <c r="V1" s="1"/>
      <c r="W1" s="1"/>
      <c r="X1" s="1"/>
      <c r="Y1" s="1"/>
      <c r="Z1" s="1"/>
      <c r="AA1" s="1"/>
      <c r="AB1" s="1"/>
      <c r="AC1" s="1"/>
      <c r="AD1" s="1"/>
      <c r="AE1" s="1"/>
      <c r="AF1" s="1"/>
      <c r="AG1" s="1"/>
    </row>
    <row r="2" spans="1:33" ht="25.5" hidden="1" customHeight="1" x14ac:dyDescent="0.2">
      <c r="A2" s="359" t="s">
        <v>8</v>
      </c>
      <c r="B2" s="360"/>
      <c r="C2" s="360"/>
      <c r="D2" s="360"/>
      <c r="E2" s="360"/>
      <c r="F2" s="360"/>
      <c r="G2" s="360"/>
      <c r="H2" s="360"/>
      <c r="I2" s="360"/>
      <c r="J2" s="360"/>
      <c r="K2" s="360"/>
      <c r="L2" s="360"/>
      <c r="M2" s="360"/>
      <c r="N2" s="360"/>
      <c r="O2" s="360"/>
      <c r="P2" s="360"/>
      <c r="Q2" s="360"/>
      <c r="R2" s="1"/>
      <c r="S2" s="1"/>
      <c r="T2" s="1"/>
      <c r="U2" s="1"/>
      <c r="V2" s="1"/>
      <c r="W2" s="1"/>
      <c r="X2" s="1"/>
      <c r="Y2" s="1"/>
      <c r="Z2" s="1"/>
      <c r="AA2" s="1"/>
      <c r="AB2" s="1"/>
      <c r="AC2" s="1"/>
      <c r="AD2" s="1"/>
      <c r="AE2" s="1"/>
      <c r="AF2" s="1"/>
      <c r="AG2" s="1"/>
    </row>
    <row r="3" spans="1:33" ht="33.75" hidden="1" customHeight="1" x14ac:dyDescent="0.2">
      <c r="A3" s="377" t="s">
        <v>2</v>
      </c>
      <c r="B3" s="376" t="s">
        <v>9</v>
      </c>
      <c r="C3" s="363"/>
      <c r="D3" s="363"/>
      <c r="E3" s="363"/>
      <c r="F3" s="363"/>
      <c r="G3" s="363"/>
      <c r="H3" s="363"/>
      <c r="I3" s="363"/>
      <c r="J3" s="363"/>
      <c r="K3" s="363"/>
      <c r="L3" s="363"/>
      <c r="M3" s="363"/>
      <c r="N3" s="363"/>
      <c r="O3" s="363"/>
      <c r="P3" s="364"/>
      <c r="Q3" s="379" t="s">
        <v>10</v>
      </c>
      <c r="R3" s="1"/>
      <c r="S3" s="1"/>
      <c r="T3" s="1"/>
      <c r="U3" s="1"/>
      <c r="V3" s="1"/>
      <c r="W3" s="1"/>
      <c r="X3" s="1"/>
      <c r="Y3" s="1"/>
      <c r="Z3" s="1"/>
      <c r="AA3" s="1"/>
      <c r="AB3" s="1"/>
      <c r="AC3" s="1"/>
      <c r="AD3" s="1"/>
      <c r="AE3" s="1"/>
      <c r="AF3" s="1"/>
      <c r="AG3" s="1"/>
    </row>
    <row r="4" spans="1:33" ht="28.5" hidden="1" customHeight="1" x14ac:dyDescent="0.2">
      <c r="A4" s="378"/>
      <c r="B4" s="2">
        <v>1</v>
      </c>
      <c r="C4" s="3">
        <v>2</v>
      </c>
      <c r="D4" s="3">
        <v>3</v>
      </c>
      <c r="E4" s="3">
        <v>4</v>
      </c>
      <c r="F4" s="3">
        <v>5</v>
      </c>
      <c r="G4" s="3">
        <v>6</v>
      </c>
      <c r="H4" s="3">
        <v>7</v>
      </c>
      <c r="I4" s="3">
        <v>8</v>
      </c>
      <c r="J4" s="3">
        <v>9</v>
      </c>
      <c r="K4" s="3">
        <v>10</v>
      </c>
      <c r="L4" s="3">
        <v>11</v>
      </c>
      <c r="M4" s="3">
        <v>12</v>
      </c>
      <c r="N4" s="3">
        <v>13</v>
      </c>
      <c r="O4" s="3">
        <v>14</v>
      </c>
      <c r="P4" s="4">
        <v>15</v>
      </c>
      <c r="Q4" s="380"/>
      <c r="R4" s="1"/>
      <c r="S4" s="1"/>
      <c r="T4" s="1"/>
      <c r="U4" s="1"/>
      <c r="V4" s="1"/>
      <c r="W4" s="1"/>
      <c r="X4" s="1"/>
      <c r="Y4" s="1"/>
      <c r="Z4" s="1"/>
      <c r="AA4" s="1"/>
      <c r="AB4" s="1"/>
      <c r="AC4" s="1"/>
      <c r="AD4" s="1"/>
      <c r="AE4" s="1"/>
      <c r="AF4" s="1"/>
      <c r="AG4" s="1"/>
    </row>
    <row r="5" spans="1:33" ht="24" hidden="1" customHeight="1" x14ac:dyDescent="0.2">
      <c r="A5" s="5">
        <v>1</v>
      </c>
      <c r="B5" s="6">
        <v>1725</v>
      </c>
      <c r="C5" s="7">
        <f t="shared" ref="C5:P5" si="0">B5+$Q5</f>
        <v>1840</v>
      </c>
      <c r="D5" s="7">
        <f t="shared" si="0"/>
        <v>1955</v>
      </c>
      <c r="E5" s="7">
        <f t="shared" si="0"/>
        <v>2070</v>
      </c>
      <c r="F5" s="7">
        <f t="shared" si="0"/>
        <v>2185</v>
      </c>
      <c r="G5" s="7">
        <f t="shared" si="0"/>
        <v>2300</v>
      </c>
      <c r="H5" s="7">
        <f t="shared" si="0"/>
        <v>2415</v>
      </c>
      <c r="I5" s="7">
        <f t="shared" si="0"/>
        <v>2530</v>
      </c>
      <c r="J5" s="7">
        <f t="shared" si="0"/>
        <v>2645</v>
      </c>
      <c r="K5" s="7">
        <f t="shared" si="0"/>
        <v>2760</v>
      </c>
      <c r="L5" s="7">
        <f t="shared" si="0"/>
        <v>2875</v>
      </c>
      <c r="M5" s="7">
        <f t="shared" si="0"/>
        <v>2990</v>
      </c>
      <c r="N5" s="7">
        <f t="shared" si="0"/>
        <v>3105</v>
      </c>
      <c r="O5" s="7">
        <f t="shared" si="0"/>
        <v>3220</v>
      </c>
      <c r="P5" s="8">
        <f t="shared" si="0"/>
        <v>3335</v>
      </c>
      <c r="Q5" s="9">
        <v>115</v>
      </c>
      <c r="R5" s="1"/>
      <c r="S5" s="10"/>
      <c r="T5" s="1"/>
      <c r="U5" s="1"/>
      <c r="V5" s="1"/>
      <c r="W5" s="1"/>
      <c r="X5" s="1"/>
      <c r="Y5" s="1"/>
      <c r="Z5" s="1"/>
      <c r="AA5" s="1"/>
      <c r="AB5" s="1"/>
      <c r="AC5" s="1"/>
      <c r="AD5" s="1"/>
      <c r="AE5" s="1"/>
      <c r="AF5" s="1"/>
      <c r="AG5" s="1"/>
    </row>
    <row r="6" spans="1:33" ht="24" hidden="1" customHeight="1" x14ac:dyDescent="0.2">
      <c r="A6" s="5">
        <v>2</v>
      </c>
      <c r="B6" s="11">
        <v>2100</v>
      </c>
      <c r="C6" s="12">
        <f t="shared" ref="C6:P6" si="1">B6+$Q6</f>
        <v>2240</v>
      </c>
      <c r="D6" s="12">
        <f t="shared" si="1"/>
        <v>2380</v>
      </c>
      <c r="E6" s="12">
        <f t="shared" si="1"/>
        <v>2520</v>
      </c>
      <c r="F6" s="12">
        <f t="shared" si="1"/>
        <v>2660</v>
      </c>
      <c r="G6" s="12">
        <f t="shared" si="1"/>
        <v>2800</v>
      </c>
      <c r="H6" s="12">
        <f t="shared" si="1"/>
        <v>2940</v>
      </c>
      <c r="I6" s="12">
        <f t="shared" si="1"/>
        <v>3080</v>
      </c>
      <c r="J6" s="12">
        <f t="shared" si="1"/>
        <v>3220</v>
      </c>
      <c r="K6" s="12">
        <f t="shared" si="1"/>
        <v>3360</v>
      </c>
      <c r="L6" s="12">
        <f t="shared" si="1"/>
        <v>3500</v>
      </c>
      <c r="M6" s="12">
        <f t="shared" si="1"/>
        <v>3640</v>
      </c>
      <c r="N6" s="12">
        <f t="shared" si="1"/>
        <v>3780</v>
      </c>
      <c r="O6" s="12">
        <f t="shared" si="1"/>
        <v>3920</v>
      </c>
      <c r="P6" s="13">
        <f t="shared" si="1"/>
        <v>4060</v>
      </c>
      <c r="Q6" s="9">
        <v>140</v>
      </c>
      <c r="R6" s="1"/>
      <c r="S6" s="10"/>
      <c r="T6" s="1"/>
      <c r="U6" s="1"/>
      <c r="V6" s="1"/>
      <c r="W6" s="1"/>
      <c r="X6" s="1"/>
      <c r="Y6" s="1"/>
      <c r="Z6" s="1"/>
      <c r="AA6" s="1"/>
      <c r="AB6" s="1"/>
      <c r="AC6" s="1"/>
      <c r="AD6" s="1"/>
      <c r="AE6" s="1"/>
      <c r="AF6" s="1"/>
      <c r="AG6" s="1"/>
    </row>
    <row r="7" spans="1:33" ht="24" hidden="1" customHeight="1" x14ac:dyDescent="0.25">
      <c r="A7" s="5">
        <v>3</v>
      </c>
      <c r="B7" s="11">
        <v>2545</v>
      </c>
      <c r="C7" s="12">
        <f t="shared" ref="C7:P7" si="2">B7+$Q7</f>
        <v>2710</v>
      </c>
      <c r="D7" s="12">
        <f t="shared" si="2"/>
        <v>2875</v>
      </c>
      <c r="E7" s="12">
        <f t="shared" si="2"/>
        <v>3040</v>
      </c>
      <c r="F7" s="12">
        <f t="shared" si="2"/>
        <v>3205</v>
      </c>
      <c r="G7" s="12">
        <f t="shared" si="2"/>
        <v>3370</v>
      </c>
      <c r="H7" s="12">
        <f t="shared" si="2"/>
        <v>3535</v>
      </c>
      <c r="I7" s="12">
        <f t="shared" si="2"/>
        <v>3700</v>
      </c>
      <c r="J7" s="12">
        <f t="shared" si="2"/>
        <v>3865</v>
      </c>
      <c r="K7" s="12">
        <f t="shared" si="2"/>
        <v>4030</v>
      </c>
      <c r="L7" s="12">
        <f t="shared" si="2"/>
        <v>4195</v>
      </c>
      <c r="M7" s="12">
        <f t="shared" si="2"/>
        <v>4360</v>
      </c>
      <c r="N7" s="12">
        <f t="shared" si="2"/>
        <v>4525</v>
      </c>
      <c r="O7" s="12">
        <f t="shared" si="2"/>
        <v>4690</v>
      </c>
      <c r="P7" s="13">
        <f t="shared" si="2"/>
        <v>4855</v>
      </c>
      <c r="Q7" s="9">
        <v>165</v>
      </c>
      <c r="R7" s="1"/>
      <c r="S7" s="10"/>
      <c r="T7" s="1"/>
      <c r="U7" s="1"/>
      <c r="V7" s="1"/>
      <c r="W7" s="1"/>
      <c r="X7" s="14"/>
      <c r="Y7" s="14"/>
      <c r="Z7" s="14"/>
      <c r="AA7" s="14"/>
      <c r="AB7" s="14"/>
      <c r="AC7" s="14"/>
      <c r="AD7" s="14"/>
      <c r="AE7" s="14"/>
      <c r="AF7" s="1"/>
      <c r="AG7" s="14"/>
    </row>
    <row r="8" spans="1:33" ht="24" hidden="1" customHeight="1" x14ac:dyDescent="0.25">
      <c r="A8" s="5">
        <v>4</v>
      </c>
      <c r="B8" s="11">
        <v>3055</v>
      </c>
      <c r="C8" s="12">
        <f t="shared" ref="C8:P8" si="3">B8+$Q8</f>
        <v>3255</v>
      </c>
      <c r="D8" s="12">
        <f t="shared" si="3"/>
        <v>3455</v>
      </c>
      <c r="E8" s="12">
        <f t="shared" si="3"/>
        <v>3655</v>
      </c>
      <c r="F8" s="12">
        <f t="shared" si="3"/>
        <v>3855</v>
      </c>
      <c r="G8" s="12">
        <f t="shared" si="3"/>
        <v>4055</v>
      </c>
      <c r="H8" s="12">
        <f t="shared" si="3"/>
        <v>4255</v>
      </c>
      <c r="I8" s="12">
        <f t="shared" si="3"/>
        <v>4455</v>
      </c>
      <c r="J8" s="12">
        <f t="shared" si="3"/>
        <v>4655</v>
      </c>
      <c r="K8" s="12">
        <f t="shared" si="3"/>
        <v>4855</v>
      </c>
      <c r="L8" s="12">
        <f t="shared" si="3"/>
        <v>5055</v>
      </c>
      <c r="M8" s="12">
        <f t="shared" si="3"/>
        <v>5255</v>
      </c>
      <c r="N8" s="12">
        <f t="shared" si="3"/>
        <v>5455</v>
      </c>
      <c r="O8" s="12">
        <f t="shared" si="3"/>
        <v>5655</v>
      </c>
      <c r="P8" s="13">
        <f t="shared" si="3"/>
        <v>5855</v>
      </c>
      <c r="Q8" s="9">
        <v>200</v>
      </c>
      <c r="R8" s="1"/>
      <c r="S8" s="10"/>
      <c r="T8" s="1"/>
      <c r="U8" s="1"/>
      <c r="V8" s="1"/>
      <c r="W8" s="1"/>
      <c r="X8" s="14"/>
      <c r="Y8" s="14"/>
      <c r="Z8" s="14"/>
      <c r="AA8" s="14"/>
      <c r="AB8" s="14"/>
      <c r="AC8" s="14"/>
      <c r="AD8" s="14"/>
      <c r="AE8" s="14"/>
      <c r="AF8" s="1"/>
      <c r="AG8" s="1"/>
    </row>
    <row r="9" spans="1:33" ht="24" hidden="1" customHeight="1" x14ac:dyDescent="0.3">
      <c r="A9" s="5">
        <v>5</v>
      </c>
      <c r="B9" s="11">
        <v>3670</v>
      </c>
      <c r="C9" s="12">
        <f t="shared" ref="C9:P9" si="4">B9+$Q9</f>
        <v>3900</v>
      </c>
      <c r="D9" s="12">
        <f t="shared" si="4"/>
        <v>4130</v>
      </c>
      <c r="E9" s="12">
        <f t="shared" si="4"/>
        <v>4360</v>
      </c>
      <c r="F9" s="12">
        <f t="shared" si="4"/>
        <v>4590</v>
      </c>
      <c r="G9" s="12">
        <f t="shared" si="4"/>
        <v>4820</v>
      </c>
      <c r="H9" s="12">
        <f t="shared" si="4"/>
        <v>5050</v>
      </c>
      <c r="I9" s="12">
        <f t="shared" si="4"/>
        <v>5280</v>
      </c>
      <c r="J9" s="12">
        <f t="shared" si="4"/>
        <v>5510</v>
      </c>
      <c r="K9" s="12">
        <f t="shared" si="4"/>
        <v>5740</v>
      </c>
      <c r="L9" s="12">
        <f t="shared" si="4"/>
        <v>5970</v>
      </c>
      <c r="M9" s="12">
        <f t="shared" si="4"/>
        <v>6200</v>
      </c>
      <c r="N9" s="12">
        <f t="shared" si="4"/>
        <v>6430</v>
      </c>
      <c r="O9" s="12">
        <f t="shared" si="4"/>
        <v>6660</v>
      </c>
      <c r="P9" s="13">
        <f t="shared" si="4"/>
        <v>6890</v>
      </c>
      <c r="Q9" s="9">
        <v>230</v>
      </c>
      <c r="R9" s="1"/>
      <c r="S9" s="10"/>
      <c r="T9" s="1"/>
      <c r="U9" s="1"/>
      <c r="V9" s="1"/>
      <c r="W9" s="1"/>
      <c r="X9" s="14"/>
      <c r="Y9" s="14"/>
      <c r="Z9" s="14"/>
      <c r="AA9" s="14"/>
      <c r="AB9" s="14"/>
      <c r="AC9" s="14"/>
      <c r="AD9" s="14"/>
      <c r="AE9" s="15"/>
      <c r="AF9" s="1"/>
      <c r="AG9" s="16"/>
    </row>
    <row r="10" spans="1:33" ht="24" hidden="1" customHeight="1" x14ac:dyDescent="0.3">
      <c r="A10" s="5">
        <v>6</v>
      </c>
      <c r="B10" s="11">
        <v>4390</v>
      </c>
      <c r="C10" s="12">
        <f t="shared" ref="C10:P10" si="5">B10+$Q10</f>
        <v>4655</v>
      </c>
      <c r="D10" s="12">
        <f t="shared" si="5"/>
        <v>4920</v>
      </c>
      <c r="E10" s="12">
        <f t="shared" si="5"/>
        <v>5185</v>
      </c>
      <c r="F10" s="12">
        <f t="shared" si="5"/>
        <v>5450</v>
      </c>
      <c r="G10" s="12">
        <f t="shared" si="5"/>
        <v>5715</v>
      </c>
      <c r="H10" s="12">
        <f t="shared" si="5"/>
        <v>5980</v>
      </c>
      <c r="I10" s="12">
        <f t="shared" si="5"/>
        <v>6245</v>
      </c>
      <c r="J10" s="12">
        <f t="shared" si="5"/>
        <v>6510</v>
      </c>
      <c r="K10" s="12">
        <f t="shared" si="5"/>
        <v>6775</v>
      </c>
      <c r="L10" s="12">
        <f t="shared" si="5"/>
        <v>7040</v>
      </c>
      <c r="M10" s="12">
        <f t="shared" si="5"/>
        <v>7305</v>
      </c>
      <c r="N10" s="12">
        <f t="shared" si="5"/>
        <v>7570</v>
      </c>
      <c r="O10" s="12">
        <f t="shared" si="5"/>
        <v>7835</v>
      </c>
      <c r="P10" s="13">
        <f t="shared" si="5"/>
        <v>8100</v>
      </c>
      <c r="Q10" s="9">
        <v>265</v>
      </c>
      <c r="R10" s="1"/>
      <c r="S10" s="17"/>
      <c r="T10" s="1"/>
      <c r="U10" s="1"/>
      <c r="V10" s="1"/>
      <c r="W10" s="1"/>
      <c r="X10" s="14"/>
      <c r="Y10" s="14"/>
      <c r="Z10" s="14"/>
      <c r="AA10" s="14"/>
      <c r="AB10" s="14"/>
      <c r="AC10" s="14"/>
      <c r="AD10" s="14"/>
      <c r="AE10" s="15"/>
      <c r="AF10" s="1"/>
      <c r="AG10" s="16"/>
    </row>
    <row r="11" spans="1:33" ht="24" hidden="1" customHeight="1" x14ac:dyDescent="0.3">
      <c r="A11" s="5">
        <v>7</v>
      </c>
      <c r="B11" s="11">
        <v>5210</v>
      </c>
      <c r="C11" s="12">
        <f t="shared" ref="C11:P11" si="6">B11+$Q11</f>
        <v>5525</v>
      </c>
      <c r="D11" s="12">
        <f t="shared" si="6"/>
        <v>5840</v>
      </c>
      <c r="E11" s="12">
        <f t="shared" si="6"/>
        <v>6155</v>
      </c>
      <c r="F11" s="12">
        <f t="shared" si="6"/>
        <v>6470</v>
      </c>
      <c r="G11" s="12">
        <f t="shared" si="6"/>
        <v>6785</v>
      </c>
      <c r="H11" s="12">
        <f t="shared" si="6"/>
        <v>7100</v>
      </c>
      <c r="I11" s="12">
        <f t="shared" si="6"/>
        <v>7415</v>
      </c>
      <c r="J11" s="12">
        <f t="shared" si="6"/>
        <v>7730</v>
      </c>
      <c r="K11" s="12">
        <f t="shared" si="6"/>
        <v>8045</v>
      </c>
      <c r="L11" s="12">
        <f t="shared" si="6"/>
        <v>8360</v>
      </c>
      <c r="M11" s="12">
        <f t="shared" si="6"/>
        <v>8675</v>
      </c>
      <c r="N11" s="12">
        <f t="shared" si="6"/>
        <v>8990</v>
      </c>
      <c r="O11" s="12">
        <f t="shared" si="6"/>
        <v>9305</v>
      </c>
      <c r="P11" s="13">
        <f t="shared" si="6"/>
        <v>9620</v>
      </c>
      <c r="Q11" s="9">
        <v>315</v>
      </c>
      <c r="R11" s="1"/>
      <c r="S11" s="10"/>
      <c r="T11" s="1"/>
      <c r="U11" s="1"/>
      <c r="V11" s="1"/>
      <c r="W11" s="1"/>
      <c r="X11" s="14"/>
      <c r="Y11" s="14"/>
      <c r="Z11" s="14"/>
      <c r="AA11" s="14"/>
      <c r="AB11" s="14"/>
      <c r="AC11" s="14"/>
      <c r="AD11" s="14"/>
      <c r="AE11" s="15"/>
      <c r="AF11" s="1"/>
      <c r="AG11" s="16"/>
    </row>
    <row r="12" spans="1:33" ht="24" hidden="1" customHeight="1" x14ac:dyDescent="0.25">
      <c r="A12" s="5">
        <v>8</v>
      </c>
      <c r="B12" s="11">
        <v>6080</v>
      </c>
      <c r="C12" s="12">
        <f t="shared" ref="C12:P12" si="7">B12+$Q12</f>
        <v>6440</v>
      </c>
      <c r="D12" s="12">
        <f t="shared" si="7"/>
        <v>6800</v>
      </c>
      <c r="E12" s="12">
        <f t="shared" si="7"/>
        <v>7160</v>
      </c>
      <c r="F12" s="12">
        <f t="shared" si="7"/>
        <v>7520</v>
      </c>
      <c r="G12" s="12">
        <f t="shared" si="7"/>
        <v>7880</v>
      </c>
      <c r="H12" s="12">
        <f t="shared" si="7"/>
        <v>8240</v>
      </c>
      <c r="I12" s="12">
        <f t="shared" si="7"/>
        <v>8600</v>
      </c>
      <c r="J12" s="12">
        <f t="shared" si="7"/>
        <v>8960</v>
      </c>
      <c r="K12" s="12">
        <f t="shared" si="7"/>
        <v>9320</v>
      </c>
      <c r="L12" s="12">
        <f t="shared" si="7"/>
        <v>9680</v>
      </c>
      <c r="M12" s="12">
        <f t="shared" si="7"/>
        <v>10040</v>
      </c>
      <c r="N12" s="12">
        <f t="shared" si="7"/>
        <v>10400</v>
      </c>
      <c r="O12" s="12">
        <f t="shared" si="7"/>
        <v>10760</v>
      </c>
      <c r="P12" s="13">
        <f t="shared" si="7"/>
        <v>11120</v>
      </c>
      <c r="Q12" s="9">
        <v>360</v>
      </c>
      <c r="R12" s="1"/>
      <c r="S12" s="17"/>
      <c r="T12" s="1"/>
      <c r="U12" s="1"/>
      <c r="V12" s="1"/>
      <c r="W12" s="1"/>
      <c r="X12" s="14"/>
      <c r="Y12" s="14"/>
      <c r="Z12" s="14"/>
      <c r="AA12" s="14"/>
      <c r="AB12" s="14"/>
      <c r="AC12" s="14"/>
      <c r="AD12" s="14"/>
      <c r="AE12" s="14"/>
      <c r="AF12" s="1"/>
      <c r="AG12" s="18"/>
    </row>
    <row r="13" spans="1:33" ht="24" hidden="1" customHeight="1" x14ac:dyDescent="0.25">
      <c r="A13" s="5">
        <v>9</v>
      </c>
      <c r="B13" s="11">
        <v>7180</v>
      </c>
      <c r="C13" s="12">
        <f t="shared" ref="C13:P13" si="8">B13+$Q13</f>
        <v>7585</v>
      </c>
      <c r="D13" s="12">
        <f t="shared" si="8"/>
        <v>7990</v>
      </c>
      <c r="E13" s="12">
        <f t="shared" si="8"/>
        <v>8395</v>
      </c>
      <c r="F13" s="12">
        <f t="shared" si="8"/>
        <v>8800</v>
      </c>
      <c r="G13" s="12">
        <f t="shared" si="8"/>
        <v>9205</v>
      </c>
      <c r="H13" s="12">
        <f t="shared" si="8"/>
        <v>9610</v>
      </c>
      <c r="I13" s="12">
        <f t="shared" si="8"/>
        <v>10015</v>
      </c>
      <c r="J13" s="12">
        <f t="shared" si="8"/>
        <v>10420</v>
      </c>
      <c r="K13" s="12">
        <f t="shared" si="8"/>
        <v>10825</v>
      </c>
      <c r="L13" s="12">
        <f t="shared" si="8"/>
        <v>11230</v>
      </c>
      <c r="M13" s="12">
        <f t="shared" si="8"/>
        <v>11635</v>
      </c>
      <c r="N13" s="12">
        <f t="shared" si="8"/>
        <v>12040</v>
      </c>
      <c r="O13" s="12">
        <f t="shared" si="8"/>
        <v>12445</v>
      </c>
      <c r="P13" s="13">
        <f t="shared" si="8"/>
        <v>12850</v>
      </c>
      <c r="Q13" s="9">
        <v>405</v>
      </c>
      <c r="R13" s="1"/>
      <c r="S13" s="17"/>
      <c r="T13" s="1"/>
      <c r="U13" s="1"/>
      <c r="V13" s="1"/>
      <c r="W13" s="1"/>
      <c r="X13" s="14"/>
      <c r="Y13" s="14"/>
      <c r="Z13" s="14"/>
      <c r="AA13" s="14"/>
      <c r="AB13" s="14"/>
      <c r="AC13" s="14"/>
      <c r="AD13" s="14"/>
      <c r="AE13" s="14"/>
      <c r="AF13" s="1"/>
      <c r="AG13" s="19"/>
    </row>
    <row r="14" spans="1:33" ht="24" hidden="1" customHeight="1" x14ac:dyDescent="0.25">
      <c r="A14" s="5">
        <v>10</v>
      </c>
      <c r="B14" s="11">
        <v>8050</v>
      </c>
      <c r="C14" s="12">
        <f t="shared" ref="C14:P14" si="9">B14+$Q14</f>
        <v>8490</v>
      </c>
      <c r="D14" s="12">
        <f t="shared" si="9"/>
        <v>8930</v>
      </c>
      <c r="E14" s="12">
        <f t="shared" si="9"/>
        <v>9370</v>
      </c>
      <c r="F14" s="12">
        <f t="shared" si="9"/>
        <v>9810</v>
      </c>
      <c r="G14" s="12">
        <f t="shared" si="9"/>
        <v>10250</v>
      </c>
      <c r="H14" s="12">
        <f t="shared" si="9"/>
        <v>10690</v>
      </c>
      <c r="I14" s="12">
        <f t="shared" si="9"/>
        <v>11130</v>
      </c>
      <c r="J14" s="12">
        <f t="shared" si="9"/>
        <v>11570</v>
      </c>
      <c r="K14" s="12">
        <f t="shared" si="9"/>
        <v>12010</v>
      </c>
      <c r="L14" s="12">
        <f t="shared" si="9"/>
        <v>12450</v>
      </c>
      <c r="M14" s="12">
        <f t="shared" si="9"/>
        <v>12890</v>
      </c>
      <c r="N14" s="12">
        <f t="shared" si="9"/>
        <v>13330</v>
      </c>
      <c r="O14" s="12">
        <f t="shared" si="9"/>
        <v>13770</v>
      </c>
      <c r="P14" s="13">
        <f t="shared" si="9"/>
        <v>14210</v>
      </c>
      <c r="Q14" s="9">
        <v>440</v>
      </c>
      <c r="R14" s="1"/>
      <c r="S14" s="10"/>
      <c r="T14" s="1"/>
      <c r="U14" s="1"/>
      <c r="V14" s="1"/>
      <c r="W14" s="1"/>
      <c r="X14" s="14"/>
      <c r="Y14" s="14"/>
      <c r="Z14" s="14"/>
      <c r="AA14" s="14"/>
      <c r="AB14" s="14"/>
      <c r="AC14" s="14"/>
      <c r="AD14" s="14"/>
      <c r="AE14" s="14"/>
      <c r="AF14" s="1"/>
      <c r="AG14" s="19"/>
    </row>
    <row r="15" spans="1:33" ht="24" hidden="1" customHeight="1" x14ac:dyDescent="0.25">
      <c r="A15" s="5">
        <v>11</v>
      </c>
      <c r="B15" s="11">
        <v>9390</v>
      </c>
      <c r="C15" s="12">
        <f t="shared" ref="C15:O15" si="10">B15+$Q15</f>
        <v>9850</v>
      </c>
      <c r="D15" s="12">
        <f t="shared" si="10"/>
        <v>10310</v>
      </c>
      <c r="E15" s="12">
        <f t="shared" si="10"/>
        <v>10770</v>
      </c>
      <c r="F15" s="12">
        <f t="shared" si="10"/>
        <v>11230</v>
      </c>
      <c r="G15" s="12">
        <f t="shared" si="10"/>
        <v>11690</v>
      </c>
      <c r="H15" s="12">
        <f t="shared" si="10"/>
        <v>12150</v>
      </c>
      <c r="I15" s="12">
        <f t="shared" si="10"/>
        <v>12610</v>
      </c>
      <c r="J15" s="12">
        <f t="shared" si="10"/>
        <v>13070</v>
      </c>
      <c r="K15" s="12">
        <f t="shared" si="10"/>
        <v>13530</v>
      </c>
      <c r="L15" s="12">
        <f t="shared" si="10"/>
        <v>13990</v>
      </c>
      <c r="M15" s="12">
        <f t="shared" si="10"/>
        <v>14450</v>
      </c>
      <c r="N15" s="12">
        <f t="shared" si="10"/>
        <v>14910</v>
      </c>
      <c r="O15" s="12">
        <f t="shared" si="10"/>
        <v>15370</v>
      </c>
      <c r="P15" s="13"/>
      <c r="Q15" s="9">
        <v>460</v>
      </c>
      <c r="R15" s="1"/>
      <c r="S15" s="10"/>
      <c r="T15" s="1"/>
      <c r="U15" s="1"/>
      <c r="V15" s="1"/>
      <c r="W15" s="1"/>
      <c r="X15" s="14"/>
      <c r="Y15" s="14"/>
      <c r="Z15" s="14"/>
      <c r="AA15" s="14"/>
      <c r="AB15" s="14"/>
      <c r="AC15" s="14"/>
      <c r="AD15" s="14"/>
      <c r="AE15" s="14"/>
      <c r="AF15" s="1"/>
      <c r="AG15" s="19"/>
    </row>
    <row r="16" spans="1:33" ht="24" hidden="1" customHeight="1" x14ac:dyDescent="0.25">
      <c r="A16" s="5">
        <v>12</v>
      </c>
      <c r="B16" s="11">
        <v>10800</v>
      </c>
      <c r="C16" s="12">
        <f t="shared" ref="C16:N16" si="11">B16+$Q16</f>
        <v>11295</v>
      </c>
      <c r="D16" s="12">
        <f t="shared" si="11"/>
        <v>11790</v>
      </c>
      <c r="E16" s="12">
        <f t="shared" si="11"/>
        <v>12285</v>
      </c>
      <c r="F16" s="12">
        <f t="shared" si="11"/>
        <v>12780</v>
      </c>
      <c r="G16" s="12">
        <f t="shared" si="11"/>
        <v>13275</v>
      </c>
      <c r="H16" s="12">
        <f t="shared" si="11"/>
        <v>13770</v>
      </c>
      <c r="I16" s="12">
        <f t="shared" si="11"/>
        <v>14265</v>
      </c>
      <c r="J16" s="12">
        <f t="shared" si="11"/>
        <v>14760</v>
      </c>
      <c r="K16" s="12">
        <f t="shared" si="11"/>
        <v>15255</v>
      </c>
      <c r="L16" s="12">
        <f t="shared" si="11"/>
        <v>15750</v>
      </c>
      <c r="M16" s="12">
        <f t="shared" si="11"/>
        <v>16245</v>
      </c>
      <c r="N16" s="12">
        <f t="shared" si="11"/>
        <v>16740</v>
      </c>
      <c r="O16" s="12"/>
      <c r="P16" s="13"/>
      <c r="Q16" s="9">
        <v>495</v>
      </c>
      <c r="R16" s="1"/>
      <c r="S16" s="10"/>
      <c r="T16" s="1"/>
      <c r="U16" s="1"/>
      <c r="V16" s="1"/>
      <c r="W16" s="1"/>
      <c r="X16" s="14"/>
      <c r="Y16" s="14"/>
      <c r="Z16" s="14"/>
      <c r="AA16" s="14"/>
      <c r="AB16" s="14"/>
      <c r="AC16" s="14"/>
      <c r="AD16" s="14"/>
      <c r="AE16" s="14"/>
      <c r="AF16" s="1"/>
      <c r="AG16" s="18"/>
    </row>
    <row r="17" spans="1:33" ht="24" hidden="1" customHeight="1" x14ac:dyDescent="0.25">
      <c r="A17" s="5">
        <v>13</v>
      </c>
      <c r="B17" s="11">
        <v>12315</v>
      </c>
      <c r="C17" s="12">
        <f t="shared" ref="C17:M17" si="12">B17+$Q17</f>
        <v>12840</v>
      </c>
      <c r="D17" s="12">
        <f t="shared" si="12"/>
        <v>13365</v>
      </c>
      <c r="E17" s="12">
        <f t="shared" si="12"/>
        <v>13890</v>
      </c>
      <c r="F17" s="12">
        <f t="shared" si="12"/>
        <v>14415</v>
      </c>
      <c r="G17" s="12">
        <f t="shared" si="12"/>
        <v>14940</v>
      </c>
      <c r="H17" s="12">
        <f t="shared" si="12"/>
        <v>15465</v>
      </c>
      <c r="I17" s="12">
        <f t="shared" si="12"/>
        <v>15990</v>
      </c>
      <c r="J17" s="12">
        <f t="shared" si="12"/>
        <v>16515</v>
      </c>
      <c r="K17" s="12">
        <f t="shared" si="12"/>
        <v>17040</v>
      </c>
      <c r="L17" s="12">
        <f t="shared" si="12"/>
        <v>17565</v>
      </c>
      <c r="M17" s="12">
        <f t="shared" si="12"/>
        <v>18090</v>
      </c>
      <c r="N17" s="12"/>
      <c r="O17" s="12"/>
      <c r="P17" s="13"/>
      <c r="Q17" s="9">
        <v>525</v>
      </c>
      <c r="R17" s="1"/>
      <c r="S17" s="10"/>
      <c r="T17" s="1"/>
      <c r="U17" s="1"/>
      <c r="V17" s="1"/>
      <c r="W17" s="1"/>
      <c r="X17" s="14"/>
      <c r="Y17" s="14"/>
      <c r="Z17" s="14"/>
      <c r="AA17" s="14"/>
      <c r="AB17" s="14"/>
      <c r="AC17" s="14"/>
      <c r="AD17" s="14"/>
      <c r="AE17" s="14"/>
      <c r="AF17" s="1"/>
      <c r="AG17" s="19"/>
    </row>
    <row r="18" spans="1:33" ht="24" hidden="1" customHeight="1" x14ac:dyDescent="0.25">
      <c r="A18" s="5">
        <v>14</v>
      </c>
      <c r="B18" s="11">
        <v>13910</v>
      </c>
      <c r="C18" s="12">
        <f t="shared" ref="C18:L18" si="13">B18+$Q18</f>
        <v>14515</v>
      </c>
      <c r="D18" s="12">
        <f t="shared" si="13"/>
        <v>15120</v>
      </c>
      <c r="E18" s="12">
        <f t="shared" si="13"/>
        <v>15725</v>
      </c>
      <c r="F18" s="12">
        <f t="shared" si="13"/>
        <v>16330</v>
      </c>
      <c r="G18" s="12">
        <f t="shared" si="13"/>
        <v>16935</v>
      </c>
      <c r="H18" s="12">
        <f t="shared" si="13"/>
        <v>17540</v>
      </c>
      <c r="I18" s="12">
        <f t="shared" si="13"/>
        <v>18145</v>
      </c>
      <c r="J18" s="12">
        <f t="shared" si="13"/>
        <v>18750</v>
      </c>
      <c r="K18" s="12">
        <f t="shared" si="13"/>
        <v>19355</v>
      </c>
      <c r="L18" s="12">
        <f t="shared" si="13"/>
        <v>19960</v>
      </c>
      <c r="M18" s="12"/>
      <c r="N18" s="12"/>
      <c r="O18" s="12"/>
      <c r="P18" s="13"/>
      <c r="Q18" s="9">
        <v>605</v>
      </c>
      <c r="R18" s="1"/>
      <c r="S18" s="10"/>
      <c r="T18" s="1"/>
      <c r="U18" s="1"/>
      <c r="V18" s="1"/>
      <c r="W18" s="1"/>
      <c r="X18" s="14"/>
      <c r="Y18" s="14"/>
      <c r="Z18" s="14"/>
      <c r="AA18" s="14"/>
      <c r="AB18" s="14"/>
      <c r="AC18" s="14"/>
      <c r="AD18" s="14"/>
      <c r="AE18" s="14"/>
      <c r="AF18" s="1"/>
      <c r="AG18" s="19"/>
    </row>
    <row r="19" spans="1:33" ht="23.25" hidden="1" customHeight="1" x14ac:dyDescent="0.25">
      <c r="A19" s="20">
        <v>15</v>
      </c>
      <c r="B19" s="21">
        <v>17250</v>
      </c>
      <c r="C19" s="22">
        <f t="shared" ref="C19:K19" si="14">B19+$Q19</f>
        <v>18000</v>
      </c>
      <c r="D19" s="22">
        <f t="shared" si="14"/>
        <v>18750</v>
      </c>
      <c r="E19" s="22">
        <f t="shared" si="14"/>
        <v>19500</v>
      </c>
      <c r="F19" s="22">
        <f t="shared" si="14"/>
        <v>20250</v>
      </c>
      <c r="G19" s="22">
        <f t="shared" si="14"/>
        <v>21000</v>
      </c>
      <c r="H19" s="22">
        <f t="shared" si="14"/>
        <v>21750</v>
      </c>
      <c r="I19" s="22">
        <f t="shared" si="14"/>
        <v>22500</v>
      </c>
      <c r="J19" s="22">
        <f t="shared" si="14"/>
        <v>23250</v>
      </c>
      <c r="K19" s="22">
        <f t="shared" si="14"/>
        <v>24000</v>
      </c>
      <c r="L19" s="22"/>
      <c r="M19" s="22"/>
      <c r="N19" s="22"/>
      <c r="O19" s="22"/>
      <c r="P19" s="23"/>
      <c r="Q19" s="24">
        <v>750</v>
      </c>
      <c r="R19" s="1"/>
      <c r="S19" s="10"/>
      <c r="T19" s="1"/>
      <c r="U19" s="1"/>
      <c r="V19" s="1"/>
      <c r="W19" s="1"/>
      <c r="X19" s="14"/>
      <c r="Y19" s="14"/>
      <c r="Z19" s="14"/>
      <c r="AA19" s="14"/>
      <c r="AB19" s="14"/>
      <c r="AC19" s="14"/>
      <c r="AD19" s="14"/>
      <c r="AE19" s="14"/>
      <c r="AF19" s="1"/>
      <c r="AG19" s="19"/>
    </row>
    <row r="20" spans="1:33" ht="18" hidden="1" customHeight="1" x14ac:dyDescent="0.25">
      <c r="A20" s="1"/>
      <c r="B20" s="1"/>
      <c r="C20" s="1"/>
      <c r="D20" s="1"/>
      <c r="E20" s="1"/>
      <c r="F20" s="1"/>
      <c r="G20" s="1"/>
      <c r="H20" s="1"/>
      <c r="I20" s="1"/>
      <c r="J20" s="1"/>
      <c r="K20" s="1"/>
      <c r="L20" s="1"/>
      <c r="M20" s="1"/>
      <c r="N20" s="1"/>
      <c r="O20" s="1"/>
      <c r="P20" s="1"/>
      <c r="Q20" s="1"/>
      <c r="R20" s="1"/>
      <c r="S20" s="1"/>
      <c r="T20" s="1"/>
      <c r="U20" s="1"/>
      <c r="V20" s="1"/>
      <c r="W20" s="1"/>
      <c r="X20" s="14"/>
      <c r="Y20" s="14"/>
      <c r="Z20" s="14"/>
      <c r="AA20" s="14"/>
      <c r="AB20" s="14"/>
      <c r="AC20" s="14"/>
      <c r="AD20" s="14"/>
      <c r="AE20" s="14"/>
      <c r="AF20" s="1"/>
      <c r="AG20" s="1"/>
    </row>
    <row r="21" spans="1:33" ht="18" hidden="1" customHeight="1" x14ac:dyDescent="0.25">
      <c r="A21" s="1"/>
      <c r="B21" s="1"/>
      <c r="C21" s="1"/>
      <c r="D21" s="1"/>
      <c r="E21" s="1"/>
      <c r="F21" s="1"/>
      <c r="G21" s="1"/>
      <c r="H21" s="1"/>
      <c r="I21" s="1"/>
      <c r="J21" s="1"/>
      <c r="K21" s="1"/>
      <c r="L21" s="1"/>
      <c r="M21" s="1"/>
      <c r="N21" s="1"/>
      <c r="O21" s="1"/>
      <c r="P21" s="1"/>
      <c r="Q21" s="1"/>
      <c r="R21" s="1"/>
      <c r="S21" s="1"/>
      <c r="T21" s="1"/>
      <c r="U21" s="1"/>
      <c r="V21" s="1"/>
      <c r="W21" s="1"/>
      <c r="X21" s="14"/>
      <c r="Y21" s="14"/>
      <c r="Z21" s="14"/>
      <c r="AA21" s="14"/>
      <c r="AB21" s="14"/>
      <c r="AC21" s="14"/>
      <c r="AD21" s="14"/>
      <c r="AE21" s="14"/>
      <c r="AF21" s="1"/>
      <c r="AG21" s="1"/>
    </row>
    <row r="22" spans="1:33" ht="23.25" hidden="1" customHeight="1" x14ac:dyDescent="0.3">
      <c r="A22" s="373" t="s">
        <v>7</v>
      </c>
      <c r="B22" s="360"/>
      <c r="C22" s="360"/>
      <c r="D22" s="360"/>
      <c r="E22" s="360"/>
      <c r="F22" s="360"/>
      <c r="G22" s="360"/>
      <c r="H22" s="360"/>
      <c r="I22" s="360"/>
      <c r="J22" s="360"/>
      <c r="K22" s="360"/>
      <c r="L22" s="360"/>
      <c r="M22" s="360"/>
      <c r="N22" s="360"/>
      <c r="O22" s="360"/>
      <c r="P22" s="360"/>
      <c r="Q22" s="360"/>
      <c r="R22" s="1"/>
      <c r="S22" s="1"/>
      <c r="T22" s="25"/>
      <c r="U22" s="1"/>
      <c r="V22" s="1"/>
      <c r="W22" s="1"/>
      <c r="X22" s="14"/>
      <c r="Y22" s="14"/>
      <c r="Z22" s="14"/>
      <c r="AA22" s="14"/>
      <c r="AB22" s="14"/>
      <c r="AC22" s="14"/>
      <c r="AD22" s="14"/>
      <c r="AE22" s="14"/>
      <c r="AF22" s="1"/>
      <c r="AG22" s="1"/>
    </row>
    <row r="23" spans="1:33" ht="18.75" hidden="1" customHeight="1" x14ac:dyDescent="0.2">
      <c r="A23" s="359" t="s">
        <v>11</v>
      </c>
      <c r="B23" s="360"/>
      <c r="C23" s="360"/>
      <c r="D23" s="360"/>
      <c r="E23" s="360"/>
      <c r="F23" s="360"/>
      <c r="G23" s="360"/>
      <c r="H23" s="360"/>
      <c r="I23" s="360"/>
      <c r="J23" s="360"/>
      <c r="K23" s="360"/>
      <c r="L23" s="360"/>
      <c r="M23" s="360"/>
      <c r="N23" s="360"/>
      <c r="O23" s="360"/>
      <c r="P23" s="360"/>
      <c r="Q23" s="360"/>
      <c r="R23" s="1"/>
      <c r="S23" s="1"/>
      <c r="T23" s="1"/>
      <c r="U23" s="1"/>
      <c r="V23" s="1"/>
      <c r="W23" s="1"/>
      <c r="X23" s="1"/>
      <c r="Y23" s="1"/>
      <c r="Z23" s="1"/>
      <c r="AA23" s="1"/>
      <c r="AB23" s="1"/>
      <c r="AC23" s="1"/>
      <c r="AD23" s="1"/>
      <c r="AE23" s="1"/>
      <c r="AF23" s="1"/>
      <c r="AG23" s="1"/>
    </row>
    <row r="24" spans="1:33" ht="27" hidden="1" customHeight="1" x14ac:dyDescent="0.2">
      <c r="A24" s="381" t="s">
        <v>2</v>
      </c>
      <c r="B24" s="384" t="s">
        <v>9</v>
      </c>
      <c r="C24" s="363"/>
      <c r="D24" s="363"/>
      <c r="E24" s="363"/>
      <c r="F24" s="363"/>
      <c r="G24" s="363"/>
      <c r="H24" s="363"/>
      <c r="I24" s="363"/>
      <c r="J24" s="363"/>
      <c r="K24" s="363"/>
      <c r="L24" s="363"/>
      <c r="M24" s="363"/>
      <c r="N24" s="363"/>
      <c r="O24" s="363"/>
      <c r="P24" s="364"/>
      <c r="Q24" s="383" t="s">
        <v>10</v>
      </c>
      <c r="R24" s="1"/>
      <c r="S24" s="1"/>
      <c r="T24" s="1"/>
      <c r="U24" s="1"/>
      <c r="V24" s="1"/>
      <c r="W24" s="1"/>
      <c r="X24" s="1"/>
      <c r="Y24" s="1"/>
      <c r="Z24" s="1"/>
      <c r="AA24" s="1"/>
      <c r="AB24" s="1"/>
      <c r="AC24" s="1"/>
      <c r="AD24" s="1"/>
      <c r="AE24" s="1"/>
      <c r="AF24" s="1"/>
      <c r="AG24" s="1"/>
    </row>
    <row r="25" spans="1:33" ht="27" hidden="1" customHeight="1" x14ac:dyDescent="0.2">
      <c r="A25" s="380"/>
      <c r="B25" s="26">
        <v>1</v>
      </c>
      <c r="C25" s="27">
        <v>2</v>
      </c>
      <c r="D25" s="27">
        <v>3</v>
      </c>
      <c r="E25" s="27">
        <v>4</v>
      </c>
      <c r="F25" s="27">
        <v>5</v>
      </c>
      <c r="G25" s="27">
        <v>6</v>
      </c>
      <c r="H25" s="27">
        <v>7</v>
      </c>
      <c r="I25" s="27">
        <v>8</v>
      </c>
      <c r="J25" s="27">
        <v>9</v>
      </c>
      <c r="K25" s="27">
        <v>10</v>
      </c>
      <c r="L25" s="27">
        <v>11</v>
      </c>
      <c r="M25" s="27">
        <v>12</v>
      </c>
      <c r="N25" s="27">
        <v>13</v>
      </c>
      <c r="O25" s="27">
        <v>14</v>
      </c>
      <c r="P25" s="28">
        <v>15</v>
      </c>
      <c r="Q25" s="380"/>
      <c r="R25" s="1"/>
      <c r="S25" s="1"/>
      <c r="T25" s="1"/>
      <c r="U25" s="1"/>
      <c r="V25" s="1"/>
      <c r="W25" s="1"/>
      <c r="X25" s="1"/>
      <c r="Y25" s="1"/>
      <c r="Z25" s="1"/>
      <c r="AA25" s="1"/>
      <c r="AB25" s="1"/>
      <c r="AC25" s="1"/>
      <c r="AD25" s="1"/>
      <c r="AE25" s="1"/>
      <c r="AF25" s="1"/>
      <c r="AG25" s="1"/>
    </row>
    <row r="26" spans="1:33" ht="20.25" hidden="1" customHeight="1" x14ac:dyDescent="0.2">
      <c r="A26" s="29">
        <v>1</v>
      </c>
      <c r="B26" s="30">
        <v>1985</v>
      </c>
      <c r="C26" s="30">
        <f t="shared" ref="C26:P26" si="15">B26+$Q26</f>
        <v>2120</v>
      </c>
      <c r="D26" s="30">
        <f t="shared" si="15"/>
        <v>2255</v>
      </c>
      <c r="E26" s="30">
        <f t="shared" si="15"/>
        <v>2390</v>
      </c>
      <c r="F26" s="30">
        <f t="shared" si="15"/>
        <v>2525</v>
      </c>
      <c r="G26" s="30">
        <f t="shared" si="15"/>
        <v>2660</v>
      </c>
      <c r="H26" s="30">
        <f t="shared" si="15"/>
        <v>2795</v>
      </c>
      <c r="I26" s="30">
        <f t="shared" si="15"/>
        <v>2930</v>
      </c>
      <c r="J26" s="30">
        <f t="shared" si="15"/>
        <v>3065</v>
      </c>
      <c r="K26" s="30">
        <f t="shared" si="15"/>
        <v>3200</v>
      </c>
      <c r="L26" s="30">
        <f t="shared" si="15"/>
        <v>3335</v>
      </c>
      <c r="M26" s="30">
        <f t="shared" si="15"/>
        <v>3470</v>
      </c>
      <c r="N26" s="30">
        <f t="shared" si="15"/>
        <v>3605</v>
      </c>
      <c r="O26" s="30">
        <f t="shared" si="15"/>
        <v>3740</v>
      </c>
      <c r="P26" s="31">
        <f t="shared" si="15"/>
        <v>3875</v>
      </c>
      <c r="Q26" s="32">
        <v>135</v>
      </c>
      <c r="R26" s="1"/>
      <c r="S26" s="1"/>
      <c r="T26" s="1"/>
      <c r="U26" s="1"/>
      <c r="V26" s="1"/>
      <c r="W26" s="1"/>
      <c r="X26" s="1"/>
      <c r="Y26" s="1"/>
      <c r="Z26" s="1"/>
      <c r="AA26" s="1"/>
      <c r="AB26" s="1"/>
      <c r="AC26" s="1"/>
      <c r="AD26" s="1"/>
      <c r="AE26" s="1"/>
      <c r="AF26" s="1"/>
      <c r="AG26" s="1"/>
    </row>
    <row r="27" spans="1:33" ht="20.25" hidden="1" customHeight="1" x14ac:dyDescent="0.2">
      <c r="A27" s="33">
        <v>2</v>
      </c>
      <c r="B27" s="34">
        <v>2415</v>
      </c>
      <c r="C27" s="34">
        <f t="shared" ref="C27:P27" si="16">B27+$Q27</f>
        <v>2580</v>
      </c>
      <c r="D27" s="34">
        <f t="shared" si="16"/>
        <v>2745</v>
      </c>
      <c r="E27" s="34">
        <f t="shared" si="16"/>
        <v>2910</v>
      </c>
      <c r="F27" s="34">
        <f t="shared" si="16"/>
        <v>3075</v>
      </c>
      <c r="G27" s="34">
        <f t="shared" si="16"/>
        <v>3240</v>
      </c>
      <c r="H27" s="34">
        <f t="shared" si="16"/>
        <v>3405</v>
      </c>
      <c r="I27" s="34">
        <f t="shared" si="16"/>
        <v>3570</v>
      </c>
      <c r="J27" s="34">
        <f t="shared" si="16"/>
        <v>3735</v>
      </c>
      <c r="K27" s="34">
        <f t="shared" si="16"/>
        <v>3900</v>
      </c>
      <c r="L27" s="34">
        <f t="shared" si="16"/>
        <v>4065</v>
      </c>
      <c r="M27" s="34">
        <f t="shared" si="16"/>
        <v>4230</v>
      </c>
      <c r="N27" s="34">
        <f t="shared" si="16"/>
        <v>4395</v>
      </c>
      <c r="O27" s="34">
        <f t="shared" si="16"/>
        <v>4560</v>
      </c>
      <c r="P27" s="35">
        <f t="shared" si="16"/>
        <v>4725</v>
      </c>
      <c r="Q27" s="36">
        <v>165</v>
      </c>
      <c r="R27" s="1"/>
      <c r="S27" s="1"/>
      <c r="T27" s="1"/>
      <c r="U27" s="1"/>
      <c r="V27" s="1"/>
      <c r="W27" s="1"/>
      <c r="X27" s="1"/>
      <c r="Y27" s="1"/>
      <c r="Z27" s="1"/>
      <c r="AA27" s="1"/>
      <c r="AB27" s="1"/>
      <c r="AC27" s="1"/>
      <c r="AD27" s="1"/>
      <c r="AE27" s="1"/>
      <c r="AF27" s="1"/>
      <c r="AG27" s="1"/>
    </row>
    <row r="28" spans="1:33" ht="20.25" hidden="1" customHeight="1" x14ac:dyDescent="0.2">
      <c r="A28" s="33">
        <v>3</v>
      </c>
      <c r="B28" s="34">
        <v>2930</v>
      </c>
      <c r="C28" s="34">
        <f t="shared" ref="C28:P28" si="17">B28+$Q28</f>
        <v>3120</v>
      </c>
      <c r="D28" s="34">
        <f t="shared" si="17"/>
        <v>3310</v>
      </c>
      <c r="E28" s="34">
        <f t="shared" si="17"/>
        <v>3500</v>
      </c>
      <c r="F28" s="34">
        <f t="shared" si="17"/>
        <v>3690</v>
      </c>
      <c r="G28" s="34">
        <f t="shared" si="17"/>
        <v>3880</v>
      </c>
      <c r="H28" s="34">
        <f t="shared" si="17"/>
        <v>4070</v>
      </c>
      <c r="I28" s="34">
        <f t="shared" si="17"/>
        <v>4260</v>
      </c>
      <c r="J28" s="34">
        <f t="shared" si="17"/>
        <v>4450</v>
      </c>
      <c r="K28" s="34">
        <f t="shared" si="17"/>
        <v>4640</v>
      </c>
      <c r="L28" s="34">
        <f t="shared" si="17"/>
        <v>4830</v>
      </c>
      <c r="M28" s="34">
        <f t="shared" si="17"/>
        <v>5020</v>
      </c>
      <c r="N28" s="34">
        <f t="shared" si="17"/>
        <v>5210</v>
      </c>
      <c r="O28" s="34">
        <f t="shared" si="17"/>
        <v>5400</v>
      </c>
      <c r="P28" s="35">
        <f t="shared" si="17"/>
        <v>5590</v>
      </c>
      <c r="Q28" s="36">
        <v>190</v>
      </c>
      <c r="R28" s="1"/>
      <c r="S28" s="1"/>
      <c r="T28" s="1"/>
      <c r="U28" s="1"/>
      <c r="V28" s="1"/>
      <c r="W28" s="1"/>
      <c r="X28" s="1"/>
      <c r="Y28" s="1"/>
      <c r="Z28" s="1"/>
      <c r="AA28" s="1"/>
      <c r="AB28" s="1"/>
      <c r="AC28" s="1"/>
      <c r="AD28" s="1"/>
      <c r="AE28" s="1"/>
      <c r="AF28" s="1"/>
      <c r="AG28" s="1"/>
    </row>
    <row r="29" spans="1:33" ht="20.25" hidden="1" customHeight="1" x14ac:dyDescent="0.2">
      <c r="A29" s="33">
        <v>4</v>
      </c>
      <c r="B29" s="34">
        <v>3515</v>
      </c>
      <c r="C29" s="34">
        <f t="shared" ref="C29:P29" si="18">B29+$Q29</f>
        <v>3745</v>
      </c>
      <c r="D29" s="34">
        <f t="shared" si="18"/>
        <v>3975</v>
      </c>
      <c r="E29" s="34">
        <f t="shared" si="18"/>
        <v>4205</v>
      </c>
      <c r="F29" s="34">
        <f t="shared" si="18"/>
        <v>4435</v>
      </c>
      <c r="G29" s="34">
        <f t="shared" si="18"/>
        <v>4665</v>
      </c>
      <c r="H29" s="34">
        <f t="shared" si="18"/>
        <v>4895</v>
      </c>
      <c r="I29" s="34">
        <f t="shared" si="18"/>
        <v>5125</v>
      </c>
      <c r="J29" s="34">
        <f t="shared" si="18"/>
        <v>5355</v>
      </c>
      <c r="K29" s="34">
        <f t="shared" si="18"/>
        <v>5585</v>
      </c>
      <c r="L29" s="34">
        <f t="shared" si="18"/>
        <v>5815</v>
      </c>
      <c r="M29" s="34">
        <f t="shared" si="18"/>
        <v>6045</v>
      </c>
      <c r="N29" s="34">
        <f t="shared" si="18"/>
        <v>6275</v>
      </c>
      <c r="O29" s="34">
        <f t="shared" si="18"/>
        <v>6505</v>
      </c>
      <c r="P29" s="35">
        <f t="shared" si="18"/>
        <v>6735</v>
      </c>
      <c r="Q29" s="36">
        <v>230</v>
      </c>
      <c r="R29" s="1"/>
      <c r="S29" s="1"/>
      <c r="T29" s="1"/>
      <c r="U29" s="1"/>
      <c r="V29" s="1"/>
      <c r="W29" s="1"/>
      <c r="X29" s="1"/>
      <c r="Y29" s="1"/>
      <c r="Z29" s="1"/>
      <c r="AA29" s="1"/>
      <c r="AB29" s="1"/>
      <c r="AC29" s="1"/>
      <c r="AD29" s="1"/>
      <c r="AE29" s="1"/>
      <c r="AF29" s="1"/>
      <c r="AG29" s="1"/>
    </row>
    <row r="30" spans="1:33" ht="20.25" hidden="1" customHeight="1" x14ac:dyDescent="0.2">
      <c r="A30" s="33">
        <v>5</v>
      </c>
      <c r="B30" s="34">
        <v>4225</v>
      </c>
      <c r="C30" s="34">
        <f t="shared" ref="C30:P30" si="19">B30+$Q30</f>
        <v>4490</v>
      </c>
      <c r="D30" s="34">
        <f t="shared" si="19"/>
        <v>4755</v>
      </c>
      <c r="E30" s="34">
        <f t="shared" si="19"/>
        <v>5020</v>
      </c>
      <c r="F30" s="34">
        <f t="shared" si="19"/>
        <v>5285</v>
      </c>
      <c r="G30" s="34">
        <f t="shared" si="19"/>
        <v>5550</v>
      </c>
      <c r="H30" s="34">
        <f t="shared" si="19"/>
        <v>5815</v>
      </c>
      <c r="I30" s="34">
        <f t="shared" si="19"/>
        <v>6080</v>
      </c>
      <c r="J30" s="34">
        <f t="shared" si="19"/>
        <v>6345</v>
      </c>
      <c r="K30" s="34">
        <f t="shared" si="19"/>
        <v>6610</v>
      </c>
      <c r="L30" s="34">
        <f t="shared" si="19"/>
        <v>6875</v>
      </c>
      <c r="M30" s="34">
        <f t="shared" si="19"/>
        <v>7140</v>
      </c>
      <c r="N30" s="34">
        <f t="shared" si="19"/>
        <v>7405</v>
      </c>
      <c r="O30" s="34">
        <f t="shared" si="19"/>
        <v>7670</v>
      </c>
      <c r="P30" s="35">
        <f t="shared" si="19"/>
        <v>7935</v>
      </c>
      <c r="Q30" s="36">
        <v>265</v>
      </c>
      <c r="R30" s="1"/>
      <c r="S30" s="1"/>
      <c r="T30" s="1"/>
      <c r="U30" s="1"/>
      <c r="V30" s="1"/>
      <c r="W30" s="1"/>
      <c r="X30" s="1"/>
      <c r="Y30" s="1"/>
      <c r="Z30" s="1"/>
      <c r="AA30" s="1"/>
      <c r="AB30" s="1"/>
      <c r="AC30" s="1"/>
      <c r="AD30" s="1"/>
      <c r="AE30" s="1"/>
      <c r="AF30" s="1"/>
      <c r="AG30" s="1"/>
    </row>
    <row r="31" spans="1:33" ht="20.25" hidden="1" customHeight="1" x14ac:dyDescent="0.2">
      <c r="A31" s="33">
        <v>6</v>
      </c>
      <c r="B31" s="34">
        <v>5050</v>
      </c>
      <c r="C31" s="34">
        <f t="shared" ref="C31:P31" si="20">B31+$Q31</f>
        <v>5355</v>
      </c>
      <c r="D31" s="34">
        <f t="shared" si="20"/>
        <v>5660</v>
      </c>
      <c r="E31" s="34">
        <f t="shared" si="20"/>
        <v>5965</v>
      </c>
      <c r="F31" s="34">
        <f t="shared" si="20"/>
        <v>6270</v>
      </c>
      <c r="G31" s="34">
        <f t="shared" si="20"/>
        <v>6575</v>
      </c>
      <c r="H31" s="34">
        <f t="shared" si="20"/>
        <v>6880</v>
      </c>
      <c r="I31" s="34">
        <f t="shared" si="20"/>
        <v>7185</v>
      </c>
      <c r="J31" s="34">
        <f t="shared" si="20"/>
        <v>7490</v>
      </c>
      <c r="K31" s="34">
        <f t="shared" si="20"/>
        <v>7795</v>
      </c>
      <c r="L31" s="34">
        <f t="shared" si="20"/>
        <v>8100</v>
      </c>
      <c r="M31" s="34">
        <f t="shared" si="20"/>
        <v>8405</v>
      </c>
      <c r="N31" s="34">
        <f t="shared" si="20"/>
        <v>8710</v>
      </c>
      <c r="O31" s="34">
        <f t="shared" si="20"/>
        <v>9015</v>
      </c>
      <c r="P31" s="35">
        <f t="shared" si="20"/>
        <v>9320</v>
      </c>
      <c r="Q31" s="36">
        <v>305</v>
      </c>
      <c r="R31" s="1"/>
      <c r="S31" s="1"/>
      <c r="T31" s="1"/>
      <c r="U31" s="1"/>
      <c r="V31" s="1"/>
      <c r="W31" s="1"/>
      <c r="X31" s="1"/>
      <c r="Y31" s="1"/>
      <c r="Z31" s="1"/>
      <c r="AA31" s="1"/>
      <c r="AB31" s="1"/>
      <c r="AC31" s="1"/>
      <c r="AD31" s="1"/>
      <c r="AE31" s="1"/>
      <c r="AF31" s="1"/>
      <c r="AG31" s="1"/>
    </row>
    <row r="32" spans="1:33" ht="20.25" hidden="1" customHeight="1" x14ac:dyDescent="0.2">
      <c r="A32" s="33">
        <v>7</v>
      </c>
      <c r="B32" s="34">
        <v>5995</v>
      </c>
      <c r="C32" s="34">
        <f t="shared" ref="C32:P32" si="21">B32+$Q32</f>
        <v>6360</v>
      </c>
      <c r="D32" s="34">
        <f t="shared" si="21"/>
        <v>6725</v>
      </c>
      <c r="E32" s="34">
        <f t="shared" si="21"/>
        <v>7090</v>
      </c>
      <c r="F32" s="34">
        <f t="shared" si="21"/>
        <v>7455</v>
      </c>
      <c r="G32" s="34">
        <f t="shared" si="21"/>
        <v>7820</v>
      </c>
      <c r="H32" s="34">
        <f t="shared" si="21"/>
        <v>8185</v>
      </c>
      <c r="I32" s="34">
        <f t="shared" si="21"/>
        <v>8550</v>
      </c>
      <c r="J32" s="34">
        <f t="shared" si="21"/>
        <v>8915</v>
      </c>
      <c r="K32" s="34">
        <f t="shared" si="21"/>
        <v>9280</v>
      </c>
      <c r="L32" s="34">
        <f t="shared" si="21"/>
        <v>9645</v>
      </c>
      <c r="M32" s="34">
        <f t="shared" si="21"/>
        <v>10010</v>
      </c>
      <c r="N32" s="34">
        <f t="shared" si="21"/>
        <v>10375</v>
      </c>
      <c r="O32" s="34">
        <f t="shared" si="21"/>
        <v>10740</v>
      </c>
      <c r="P32" s="35">
        <f t="shared" si="21"/>
        <v>11105</v>
      </c>
      <c r="Q32" s="36">
        <v>365</v>
      </c>
      <c r="R32" s="1"/>
      <c r="S32" s="1"/>
      <c r="T32" s="1"/>
      <c r="U32" s="1"/>
      <c r="V32" s="1"/>
      <c r="W32" s="1"/>
      <c r="X32" s="1"/>
      <c r="Y32" s="1"/>
      <c r="Z32" s="1"/>
      <c r="AA32" s="1"/>
      <c r="AB32" s="1"/>
      <c r="AC32" s="1"/>
      <c r="AD32" s="1"/>
      <c r="AE32" s="1"/>
      <c r="AF32" s="1"/>
      <c r="AG32" s="1"/>
    </row>
    <row r="33" spans="1:33" ht="20.25" hidden="1" customHeight="1" x14ac:dyDescent="0.2">
      <c r="A33" s="33">
        <v>8</v>
      </c>
      <c r="B33" s="34">
        <v>6995</v>
      </c>
      <c r="C33" s="34">
        <f t="shared" ref="C33:P33" si="22">B33+$Q33</f>
        <v>7410</v>
      </c>
      <c r="D33" s="34">
        <f t="shared" si="22"/>
        <v>7825</v>
      </c>
      <c r="E33" s="34">
        <f t="shared" si="22"/>
        <v>8240</v>
      </c>
      <c r="F33" s="34">
        <f t="shared" si="22"/>
        <v>8655</v>
      </c>
      <c r="G33" s="34">
        <f t="shared" si="22"/>
        <v>9070</v>
      </c>
      <c r="H33" s="34">
        <f t="shared" si="22"/>
        <v>9485</v>
      </c>
      <c r="I33" s="34">
        <f t="shared" si="22"/>
        <v>9900</v>
      </c>
      <c r="J33" s="34">
        <f t="shared" si="22"/>
        <v>10315</v>
      </c>
      <c r="K33" s="34">
        <f t="shared" si="22"/>
        <v>10730</v>
      </c>
      <c r="L33" s="34">
        <f t="shared" si="22"/>
        <v>11145</v>
      </c>
      <c r="M33" s="34">
        <f t="shared" si="22"/>
        <v>11560</v>
      </c>
      <c r="N33" s="34">
        <f t="shared" si="22"/>
        <v>11975</v>
      </c>
      <c r="O33" s="34">
        <f t="shared" si="22"/>
        <v>12390</v>
      </c>
      <c r="P33" s="35">
        <f t="shared" si="22"/>
        <v>12805</v>
      </c>
      <c r="Q33" s="36">
        <v>415</v>
      </c>
      <c r="R33" s="1"/>
      <c r="S33" s="1"/>
      <c r="T33" s="1"/>
      <c r="U33" s="1"/>
      <c r="V33" s="1"/>
      <c r="W33" s="1"/>
      <c r="X33" s="1"/>
      <c r="Y33" s="1"/>
      <c r="Z33" s="1"/>
      <c r="AA33" s="1"/>
      <c r="AB33" s="1"/>
      <c r="AC33" s="1"/>
      <c r="AD33" s="1"/>
      <c r="AE33" s="1"/>
      <c r="AF33" s="1"/>
      <c r="AG33" s="1"/>
    </row>
    <row r="34" spans="1:33" ht="20.25" hidden="1" customHeight="1" x14ac:dyDescent="0.2">
      <c r="A34" s="33">
        <v>9</v>
      </c>
      <c r="B34" s="34">
        <v>8260</v>
      </c>
      <c r="C34" s="34">
        <f t="shared" ref="C34:P34" si="23">B34+$Q34</f>
        <v>8730</v>
      </c>
      <c r="D34" s="34">
        <f t="shared" si="23"/>
        <v>9200</v>
      </c>
      <c r="E34" s="34">
        <f t="shared" si="23"/>
        <v>9670</v>
      </c>
      <c r="F34" s="34">
        <f t="shared" si="23"/>
        <v>10140</v>
      </c>
      <c r="G34" s="34">
        <f t="shared" si="23"/>
        <v>10610</v>
      </c>
      <c r="H34" s="34">
        <f t="shared" si="23"/>
        <v>11080</v>
      </c>
      <c r="I34" s="34">
        <f t="shared" si="23"/>
        <v>11550</v>
      </c>
      <c r="J34" s="34">
        <f t="shared" si="23"/>
        <v>12020</v>
      </c>
      <c r="K34" s="34">
        <f t="shared" si="23"/>
        <v>12490</v>
      </c>
      <c r="L34" s="34">
        <f t="shared" si="23"/>
        <v>12960</v>
      </c>
      <c r="M34" s="34">
        <f t="shared" si="23"/>
        <v>13430</v>
      </c>
      <c r="N34" s="34">
        <f t="shared" si="23"/>
        <v>13900</v>
      </c>
      <c r="O34" s="34">
        <f t="shared" si="23"/>
        <v>14370</v>
      </c>
      <c r="P34" s="35">
        <f t="shared" si="23"/>
        <v>14840</v>
      </c>
      <c r="Q34" s="36">
        <v>470</v>
      </c>
      <c r="R34" s="1"/>
      <c r="S34" s="1"/>
      <c r="T34" s="1"/>
      <c r="U34" s="1"/>
      <c r="V34" s="1"/>
      <c r="W34" s="1"/>
      <c r="X34" s="1"/>
      <c r="Y34" s="1"/>
      <c r="Z34" s="1"/>
      <c r="AA34" s="1"/>
      <c r="AB34" s="1"/>
      <c r="AC34" s="1"/>
      <c r="AD34" s="1"/>
      <c r="AE34" s="1"/>
      <c r="AF34" s="1"/>
      <c r="AG34" s="1"/>
    </row>
    <row r="35" spans="1:33" ht="20.25" hidden="1" customHeight="1" x14ac:dyDescent="0.2">
      <c r="A35" s="33">
        <v>10</v>
      </c>
      <c r="B35" s="34">
        <v>9260</v>
      </c>
      <c r="C35" s="34">
        <f t="shared" ref="C35:P35" si="24">B35+$Q35</f>
        <v>9770</v>
      </c>
      <c r="D35" s="34">
        <f t="shared" si="24"/>
        <v>10280</v>
      </c>
      <c r="E35" s="34">
        <f t="shared" si="24"/>
        <v>10790</v>
      </c>
      <c r="F35" s="34">
        <f t="shared" si="24"/>
        <v>11300</v>
      </c>
      <c r="G35" s="34">
        <f t="shared" si="24"/>
        <v>11810</v>
      </c>
      <c r="H35" s="34">
        <f t="shared" si="24"/>
        <v>12320</v>
      </c>
      <c r="I35" s="34">
        <f t="shared" si="24"/>
        <v>12830</v>
      </c>
      <c r="J35" s="34">
        <f t="shared" si="24"/>
        <v>13340</v>
      </c>
      <c r="K35" s="34">
        <f t="shared" si="24"/>
        <v>13850</v>
      </c>
      <c r="L35" s="34">
        <f t="shared" si="24"/>
        <v>14360</v>
      </c>
      <c r="M35" s="34">
        <f t="shared" si="24"/>
        <v>14870</v>
      </c>
      <c r="N35" s="34">
        <f t="shared" si="24"/>
        <v>15380</v>
      </c>
      <c r="O35" s="34">
        <f t="shared" si="24"/>
        <v>15890</v>
      </c>
      <c r="P35" s="35">
        <f t="shared" si="24"/>
        <v>16400</v>
      </c>
      <c r="Q35" s="36">
        <v>510</v>
      </c>
      <c r="R35" s="1"/>
      <c r="S35" s="1"/>
      <c r="T35" s="1"/>
      <c r="U35" s="1"/>
      <c r="V35" s="1"/>
      <c r="W35" s="1"/>
      <c r="X35" s="1"/>
      <c r="Y35" s="1"/>
      <c r="Z35" s="1"/>
      <c r="AA35" s="1"/>
      <c r="AB35" s="1"/>
      <c r="AC35" s="1"/>
      <c r="AD35" s="1"/>
      <c r="AE35" s="1"/>
      <c r="AF35" s="1"/>
      <c r="AG35" s="1"/>
    </row>
    <row r="36" spans="1:33" ht="20.25" hidden="1" customHeight="1" x14ac:dyDescent="0.2">
      <c r="A36" s="33">
        <v>11</v>
      </c>
      <c r="B36" s="34">
        <v>10800</v>
      </c>
      <c r="C36" s="34">
        <f t="shared" ref="C36:O36" si="25">B36+$Q36</f>
        <v>11330</v>
      </c>
      <c r="D36" s="34">
        <f t="shared" si="25"/>
        <v>11860</v>
      </c>
      <c r="E36" s="34">
        <f t="shared" si="25"/>
        <v>12390</v>
      </c>
      <c r="F36" s="34">
        <f t="shared" si="25"/>
        <v>12920</v>
      </c>
      <c r="G36" s="34">
        <f t="shared" si="25"/>
        <v>13450</v>
      </c>
      <c r="H36" s="34">
        <f t="shared" si="25"/>
        <v>13980</v>
      </c>
      <c r="I36" s="34">
        <f t="shared" si="25"/>
        <v>14510</v>
      </c>
      <c r="J36" s="34">
        <f t="shared" si="25"/>
        <v>15040</v>
      </c>
      <c r="K36" s="34">
        <f t="shared" si="25"/>
        <v>15570</v>
      </c>
      <c r="L36" s="34">
        <f t="shared" si="25"/>
        <v>16100</v>
      </c>
      <c r="M36" s="34">
        <f t="shared" si="25"/>
        <v>16630</v>
      </c>
      <c r="N36" s="34">
        <f t="shared" si="25"/>
        <v>17160</v>
      </c>
      <c r="O36" s="34">
        <f t="shared" si="25"/>
        <v>17690</v>
      </c>
      <c r="P36" s="37"/>
      <c r="Q36" s="36">
        <v>530</v>
      </c>
      <c r="R36" s="1"/>
      <c r="S36" s="1"/>
      <c r="T36" s="1"/>
      <c r="U36" s="1"/>
      <c r="V36" s="1"/>
      <c r="W36" s="1"/>
      <c r="X36" s="1"/>
      <c r="Y36" s="1"/>
      <c r="Z36" s="1"/>
      <c r="AA36" s="1"/>
      <c r="AB36" s="1"/>
      <c r="AC36" s="1"/>
      <c r="AD36" s="1"/>
      <c r="AE36" s="1"/>
      <c r="AF36" s="1"/>
      <c r="AG36" s="1"/>
    </row>
    <row r="37" spans="1:33" ht="20.25" hidden="1" customHeight="1" x14ac:dyDescent="0.2">
      <c r="A37" s="33">
        <v>12</v>
      </c>
      <c r="B37" s="34">
        <v>12420</v>
      </c>
      <c r="C37" s="34">
        <f t="shared" ref="C37:N37" si="26">B37+$Q37</f>
        <v>12990</v>
      </c>
      <c r="D37" s="34">
        <f t="shared" si="26"/>
        <v>13560</v>
      </c>
      <c r="E37" s="34">
        <f t="shared" si="26"/>
        <v>14130</v>
      </c>
      <c r="F37" s="34">
        <f t="shared" si="26"/>
        <v>14700</v>
      </c>
      <c r="G37" s="34">
        <f t="shared" si="26"/>
        <v>15270</v>
      </c>
      <c r="H37" s="34">
        <f t="shared" si="26"/>
        <v>15840</v>
      </c>
      <c r="I37" s="34">
        <f t="shared" si="26"/>
        <v>16410</v>
      </c>
      <c r="J37" s="34">
        <f t="shared" si="26"/>
        <v>16980</v>
      </c>
      <c r="K37" s="34">
        <f t="shared" si="26"/>
        <v>17550</v>
      </c>
      <c r="L37" s="34">
        <f t="shared" si="26"/>
        <v>18120</v>
      </c>
      <c r="M37" s="34">
        <f t="shared" si="26"/>
        <v>18690</v>
      </c>
      <c r="N37" s="34">
        <f t="shared" si="26"/>
        <v>19260</v>
      </c>
      <c r="O37" s="38"/>
      <c r="P37" s="39"/>
      <c r="Q37" s="36">
        <v>570</v>
      </c>
      <c r="R37" s="1"/>
      <c r="S37" s="1"/>
      <c r="T37" s="1"/>
      <c r="U37" s="1"/>
      <c r="V37" s="1"/>
      <c r="W37" s="1"/>
      <c r="X37" s="1"/>
      <c r="Y37" s="1"/>
      <c r="Z37" s="1"/>
      <c r="AA37" s="1"/>
      <c r="AB37" s="1"/>
      <c r="AC37" s="1"/>
      <c r="AD37" s="1"/>
      <c r="AE37" s="1"/>
      <c r="AF37" s="1"/>
      <c r="AG37" s="1"/>
    </row>
    <row r="38" spans="1:33" ht="20.25" hidden="1" customHeight="1" x14ac:dyDescent="0.2">
      <c r="A38" s="33">
        <v>13</v>
      </c>
      <c r="B38" s="34">
        <v>14165</v>
      </c>
      <c r="C38" s="34">
        <f t="shared" ref="C38:M38" si="27">B38+$Q38</f>
        <v>14770</v>
      </c>
      <c r="D38" s="34">
        <f t="shared" si="27"/>
        <v>15375</v>
      </c>
      <c r="E38" s="34">
        <f t="shared" si="27"/>
        <v>15980</v>
      </c>
      <c r="F38" s="34">
        <f t="shared" si="27"/>
        <v>16585</v>
      </c>
      <c r="G38" s="34">
        <f t="shared" si="27"/>
        <v>17190</v>
      </c>
      <c r="H38" s="34">
        <f t="shared" si="27"/>
        <v>17795</v>
      </c>
      <c r="I38" s="34">
        <f t="shared" si="27"/>
        <v>18400</v>
      </c>
      <c r="J38" s="34">
        <f t="shared" si="27"/>
        <v>19005</v>
      </c>
      <c r="K38" s="34">
        <f t="shared" si="27"/>
        <v>19610</v>
      </c>
      <c r="L38" s="34">
        <f t="shared" si="27"/>
        <v>20215</v>
      </c>
      <c r="M38" s="34">
        <f t="shared" si="27"/>
        <v>20820</v>
      </c>
      <c r="N38" s="38"/>
      <c r="O38" s="40"/>
      <c r="P38" s="39"/>
      <c r="Q38" s="36">
        <v>605</v>
      </c>
      <c r="R38" s="1"/>
      <c r="S38" s="1"/>
      <c r="T38" s="1"/>
      <c r="U38" s="1"/>
      <c r="V38" s="1"/>
      <c r="W38" s="1"/>
      <c r="X38" s="1"/>
      <c r="Y38" s="1"/>
      <c r="Z38" s="1"/>
      <c r="AA38" s="1"/>
      <c r="AB38" s="1"/>
      <c r="AC38" s="1"/>
      <c r="AD38" s="1"/>
      <c r="AE38" s="1"/>
      <c r="AF38" s="1"/>
      <c r="AG38" s="1"/>
    </row>
    <row r="39" spans="1:33" ht="20.25" hidden="1" customHeight="1" x14ac:dyDescent="0.2">
      <c r="A39" s="33">
        <v>14</v>
      </c>
      <c r="B39" s="34">
        <v>16000</v>
      </c>
      <c r="C39" s="34">
        <f t="shared" ref="C39:L39" si="28">B39+$Q39</f>
        <v>16700</v>
      </c>
      <c r="D39" s="34">
        <f t="shared" si="28"/>
        <v>17400</v>
      </c>
      <c r="E39" s="34">
        <f t="shared" si="28"/>
        <v>18100</v>
      </c>
      <c r="F39" s="34">
        <f t="shared" si="28"/>
        <v>18800</v>
      </c>
      <c r="G39" s="34">
        <f t="shared" si="28"/>
        <v>19500</v>
      </c>
      <c r="H39" s="34">
        <f t="shared" si="28"/>
        <v>20200</v>
      </c>
      <c r="I39" s="34">
        <f t="shared" si="28"/>
        <v>20900</v>
      </c>
      <c r="J39" s="34">
        <f t="shared" si="28"/>
        <v>21600</v>
      </c>
      <c r="K39" s="34">
        <f t="shared" si="28"/>
        <v>22300</v>
      </c>
      <c r="L39" s="34">
        <f t="shared" si="28"/>
        <v>23000</v>
      </c>
      <c r="M39" s="38"/>
      <c r="N39" s="40"/>
      <c r="O39" s="40"/>
      <c r="P39" s="39"/>
      <c r="Q39" s="36">
        <v>700</v>
      </c>
      <c r="R39" s="1"/>
      <c r="S39" s="1"/>
      <c r="T39" s="1"/>
      <c r="U39" s="1"/>
      <c r="V39" s="1"/>
      <c r="W39" s="1"/>
      <c r="X39" s="1"/>
      <c r="Y39" s="1"/>
      <c r="Z39" s="1"/>
      <c r="AA39" s="1"/>
      <c r="AB39" s="1"/>
      <c r="AC39" s="1"/>
      <c r="AD39" s="1"/>
      <c r="AE39" s="1"/>
      <c r="AF39" s="1"/>
      <c r="AG39" s="1"/>
    </row>
    <row r="40" spans="1:33" ht="20.25" hidden="1" customHeight="1" x14ac:dyDescent="0.2">
      <c r="A40" s="41">
        <v>15</v>
      </c>
      <c r="B40" s="42">
        <v>19840</v>
      </c>
      <c r="C40" s="42">
        <f t="shared" ref="C40:K40" si="29">B40+$Q40</f>
        <v>20705</v>
      </c>
      <c r="D40" s="42">
        <f t="shared" si="29"/>
        <v>21570</v>
      </c>
      <c r="E40" s="42">
        <f t="shared" si="29"/>
        <v>22435</v>
      </c>
      <c r="F40" s="42">
        <f t="shared" si="29"/>
        <v>23300</v>
      </c>
      <c r="G40" s="42">
        <f t="shared" si="29"/>
        <v>24165</v>
      </c>
      <c r="H40" s="42">
        <f t="shared" si="29"/>
        <v>25030</v>
      </c>
      <c r="I40" s="42">
        <f t="shared" si="29"/>
        <v>25895</v>
      </c>
      <c r="J40" s="42">
        <f t="shared" si="29"/>
        <v>26760</v>
      </c>
      <c r="K40" s="42">
        <f t="shared" si="29"/>
        <v>27625</v>
      </c>
      <c r="L40" s="42"/>
      <c r="M40" s="43"/>
      <c r="N40" s="44"/>
      <c r="O40" s="44"/>
      <c r="P40" s="45"/>
      <c r="Q40" s="46">
        <v>865</v>
      </c>
      <c r="R40" s="1"/>
      <c r="S40" s="1"/>
      <c r="T40" s="1"/>
      <c r="U40" s="1"/>
      <c r="V40" s="1"/>
      <c r="W40" s="1"/>
      <c r="X40" s="1"/>
      <c r="Y40" s="1"/>
      <c r="Z40" s="1"/>
      <c r="AA40" s="1"/>
      <c r="AB40" s="1"/>
      <c r="AC40" s="1"/>
      <c r="AD40" s="1"/>
      <c r="AE40" s="1"/>
      <c r="AF40" s="1"/>
      <c r="AG40" s="1"/>
    </row>
    <row r="41" spans="1:33" ht="12.75" hidden="1"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row>
    <row r="42" spans="1:33" ht="12.75" hidden="1"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ht="12.75" hidden="1"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ht="12.75" hidden="1"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ht="12.75" hidden="1"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3" ht="12.75" hidden="1"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ht="12.75" hidden="1"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ht="12.75" hidden="1"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1:33"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ht="32.25" customHeight="1" x14ac:dyDescent="0.2">
      <c r="A50" s="373" t="s">
        <v>7</v>
      </c>
      <c r="B50" s="360"/>
      <c r="C50" s="360"/>
      <c r="D50" s="360"/>
      <c r="E50" s="360"/>
      <c r="F50" s="360"/>
      <c r="G50" s="360"/>
      <c r="H50" s="360"/>
      <c r="I50" s="360"/>
      <c r="J50" s="360"/>
      <c r="K50" s="360"/>
      <c r="L50" s="360"/>
      <c r="M50" s="360"/>
      <c r="N50" s="360"/>
      <c r="O50" s="360"/>
      <c r="P50" s="360"/>
      <c r="Q50" s="360"/>
      <c r="R50" s="1"/>
      <c r="S50" s="1"/>
      <c r="T50" s="1"/>
      <c r="U50" s="1"/>
      <c r="V50" s="1"/>
      <c r="W50" s="1"/>
      <c r="X50" s="1"/>
      <c r="Y50" s="1"/>
      <c r="Z50" s="1"/>
      <c r="AA50" s="1"/>
      <c r="AB50" s="1"/>
      <c r="AC50" s="1"/>
      <c r="AD50" s="1"/>
      <c r="AE50" s="1"/>
      <c r="AF50" s="1"/>
      <c r="AG50" s="1"/>
    </row>
    <row r="51" spans="1:33" ht="28.5" customHeight="1" x14ac:dyDescent="0.2">
      <c r="A51" s="374" t="s">
        <v>12</v>
      </c>
      <c r="B51" s="375"/>
      <c r="C51" s="375"/>
      <c r="D51" s="375"/>
      <c r="E51" s="375"/>
      <c r="F51" s="375"/>
      <c r="G51" s="375"/>
      <c r="H51" s="375"/>
      <c r="I51" s="375"/>
      <c r="J51" s="375"/>
      <c r="K51" s="375"/>
      <c r="L51" s="375"/>
      <c r="M51" s="375"/>
      <c r="N51" s="375"/>
      <c r="O51" s="375"/>
      <c r="P51" s="375"/>
      <c r="Q51" s="375"/>
      <c r="R51" s="1"/>
      <c r="S51" s="1"/>
      <c r="T51" s="1"/>
      <c r="U51" s="1"/>
      <c r="V51" s="1"/>
      <c r="W51" s="1"/>
      <c r="X51" s="1"/>
      <c r="Y51" s="1"/>
      <c r="Z51" s="1"/>
      <c r="AA51" s="1"/>
      <c r="AB51" s="1"/>
      <c r="AC51" s="1"/>
      <c r="AD51" s="1"/>
      <c r="AE51" s="1"/>
      <c r="AF51" s="1"/>
      <c r="AG51" s="1"/>
    </row>
    <row r="52" spans="1:33" ht="25.5" customHeight="1" x14ac:dyDescent="0.2">
      <c r="A52" s="381" t="s">
        <v>2</v>
      </c>
      <c r="B52" s="382" t="s">
        <v>9</v>
      </c>
      <c r="C52" s="363"/>
      <c r="D52" s="363"/>
      <c r="E52" s="363"/>
      <c r="F52" s="363"/>
      <c r="G52" s="363"/>
      <c r="H52" s="363"/>
      <c r="I52" s="363"/>
      <c r="J52" s="363"/>
      <c r="K52" s="363"/>
      <c r="L52" s="363"/>
      <c r="M52" s="363"/>
      <c r="N52" s="363"/>
      <c r="O52" s="363"/>
      <c r="P52" s="364"/>
      <c r="Q52" s="383" t="s">
        <v>13</v>
      </c>
      <c r="R52" s="1"/>
      <c r="S52" s="1"/>
      <c r="T52" s="1"/>
      <c r="U52" s="1"/>
      <c r="V52" s="1"/>
      <c r="W52" s="1"/>
      <c r="X52" s="1"/>
      <c r="Y52" s="1"/>
      <c r="Z52" s="1"/>
      <c r="AA52" s="1"/>
      <c r="AB52" s="1"/>
      <c r="AC52" s="1"/>
      <c r="AD52" s="1"/>
      <c r="AE52" s="1"/>
      <c r="AF52" s="1"/>
      <c r="AG52" s="1"/>
    </row>
    <row r="53" spans="1:33" ht="25.5" customHeight="1" x14ac:dyDescent="0.2">
      <c r="A53" s="380"/>
      <c r="B53" s="47">
        <v>1</v>
      </c>
      <c r="C53" s="27">
        <v>2</v>
      </c>
      <c r="D53" s="27">
        <v>3</v>
      </c>
      <c r="E53" s="27">
        <v>4</v>
      </c>
      <c r="F53" s="27">
        <v>5</v>
      </c>
      <c r="G53" s="27">
        <v>6</v>
      </c>
      <c r="H53" s="27">
        <v>7</v>
      </c>
      <c r="I53" s="27">
        <v>8</v>
      </c>
      <c r="J53" s="27">
        <v>9</v>
      </c>
      <c r="K53" s="27">
        <v>10</v>
      </c>
      <c r="L53" s="27">
        <v>11</v>
      </c>
      <c r="M53" s="27">
        <v>12</v>
      </c>
      <c r="N53" s="27">
        <v>13</v>
      </c>
      <c r="O53" s="27">
        <v>14</v>
      </c>
      <c r="P53" s="28">
        <v>15</v>
      </c>
      <c r="Q53" s="380"/>
      <c r="R53" s="1"/>
      <c r="S53" s="1"/>
      <c r="T53" s="1"/>
      <c r="U53" s="1"/>
      <c r="V53" s="1"/>
      <c r="W53" s="1"/>
      <c r="X53" s="1"/>
      <c r="Y53" s="1"/>
      <c r="Z53" s="1"/>
      <c r="AA53" s="1"/>
      <c r="AB53" s="1"/>
      <c r="AC53" s="1"/>
      <c r="AD53" s="1"/>
      <c r="AE53" s="1"/>
      <c r="AF53" s="1"/>
      <c r="AG53" s="1"/>
    </row>
    <row r="54" spans="1:33" ht="21" customHeight="1" x14ac:dyDescent="0.2">
      <c r="A54" s="48">
        <v>1</v>
      </c>
      <c r="B54" s="49">
        <v>3000</v>
      </c>
      <c r="C54" s="30">
        <f t="shared" ref="C54:P54" si="30">B54+$Q54</f>
        <v>3135</v>
      </c>
      <c r="D54" s="30">
        <f t="shared" si="30"/>
        <v>3270</v>
      </c>
      <c r="E54" s="30">
        <f t="shared" si="30"/>
        <v>3405</v>
      </c>
      <c r="F54" s="30">
        <f t="shared" si="30"/>
        <v>3540</v>
      </c>
      <c r="G54" s="30">
        <f t="shared" si="30"/>
        <v>3675</v>
      </c>
      <c r="H54" s="30">
        <f t="shared" si="30"/>
        <v>3810</v>
      </c>
      <c r="I54" s="30">
        <f t="shared" si="30"/>
        <v>3945</v>
      </c>
      <c r="J54" s="30">
        <f t="shared" si="30"/>
        <v>4080</v>
      </c>
      <c r="K54" s="30">
        <f t="shared" si="30"/>
        <v>4215</v>
      </c>
      <c r="L54" s="30">
        <f t="shared" si="30"/>
        <v>4350</v>
      </c>
      <c r="M54" s="30">
        <f t="shared" si="30"/>
        <v>4485</v>
      </c>
      <c r="N54" s="30">
        <f t="shared" si="30"/>
        <v>4620</v>
      </c>
      <c r="O54" s="30">
        <f t="shared" si="30"/>
        <v>4755</v>
      </c>
      <c r="P54" s="31">
        <f t="shared" si="30"/>
        <v>4890</v>
      </c>
      <c r="Q54" s="32">
        <v>135</v>
      </c>
      <c r="R54" s="1"/>
      <c r="S54" s="1"/>
      <c r="T54" s="1"/>
      <c r="U54" s="1"/>
      <c r="V54" s="1"/>
      <c r="W54" s="1"/>
      <c r="X54" s="1"/>
      <c r="Y54" s="1"/>
      <c r="Z54" s="1"/>
      <c r="AA54" s="1"/>
      <c r="AB54" s="1"/>
      <c r="AC54" s="1"/>
      <c r="AD54" s="1"/>
      <c r="AE54" s="1"/>
      <c r="AF54" s="1"/>
      <c r="AG54" s="1"/>
    </row>
    <row r="55" spans="1:33" ht="21" customHeight="1" x14ac:dyDescent="0.2">
      <c r="A55" s="36">
        <v>2</v>
      </c>
      <c r="B55" s="50">
        <v>3430</v>
      </c>
      <c r="C55" s="34">
        <f t="shared" ref="C55:P55" si="31">B55+$Q55</f>
        <v>3595</v>
      </c>
      <c r="D55" s="34">
        <f t="shared" si="31"/>
        <v>3760</v>
      </c>
      <c r="E55" s="34">
        <f t="shared" si="31"/>
        <v>3925</v>
      </c>
      <c r="F55" s="34">
        <f t="shared" si="31"/>
        <v>4090</v>
      </c>
      <c r="G55" s="34">
        <f t="shared" si="31"/>
        <v>4255</v>
      </c>
      <c r="H55" s="34">
        <f t="shared" si="31"/>
        <v>4420</v>
      </c>
      <c r="I55" s="34">
        <f t="shared" si="31"/>
        <v>4585</v>
      </c>
      <c r="J55" s="34">
        <f t="shared" si="31"/>
        <v>4750</v>
      </c>
      <c r="K55" s="34">
        <f t="shared" si="31"/>
        <v>4915</v>
      </c>
      <c r="L55" s="34">
        <f t="shared" si="31"/>
        <v>5080</v>
      </c>
      <c r="M55" s="34">
        <f t="shared" si="31"/>
        <v>5245</v>
      </c>
      <c r="N55" s="34">
        <f t="shared" si="31"/>
        <v>5410</v>
      </c>
      <c r="O55" s="34">
        <f t="shared" si="31"/>
        <v>5575</v>
      </c>
      <c r="P55" s="35">
        <f t="shared" si="31"/>
        <v>5740</v>
      </c>
      <c r="Q55" s="36">
        <v>165</v>
      </c>
      <c r="R55" s="1"/>
      <c r="S55" s="1"/>
      <c r="T55" s="1"/>
      <c r="U55" s="1"/>
      <c r="V55" s="1"/>
      <c r="W55" s="1"/>
      <c r="X55" s="1"/>
      <c r="Y55" s="1"/>
      <c r="Z55" s="1"/>
      <c r="AA55" s="1"/>
      <c r="AB55" s="1"/>
      <c r="AC55" s="1"/>
      <c r="AD55" s="1"/>
      <c r="AE55" s="1"/>
      <c r="AF55" s="1"/>
      <c r="AG55" s="1"/>
    </row>
    <row r="56" spans="1:33" ht="21" customHeight="1" x14ac:dyDescent="0.2">
      <c r="A56" s="36">
        <v>3</v>
      </c>
      <c r="B56" s="50">
        <v>3945</v>
      </c>
      <c r="C56" s="34">
        <f t="shared" ref="C56:P56" si="32">B56+$Q56</f>
        <v>4135</v>
      </c>
      <c r="D56" s="34">
        <f t="shared" si="32"/>
        <v>4325</v>
      </c>
      <c r="E56" s="34">
        <f t="shared" si="32"/>
        <v>4515</v>
      </c>
      <c r="F56" s="34">
        <f t="shared" si="32"/>
        <v>4705</v>
      </c>
      <c r="G56" s="34">
        <f t="shared" si="32"/>
        <v>4895</v>
      </c>
      <c r="H56" s="34">
        <f t="shared" si="32"/>
        <v>5085</v>
      </c>
      <c r="I56" s="34">
        <f t="shared" si="32"/>
        <v>5275</v>
      </c>
      <c r="J56" s="34">
        <f t="shared" si="32"/>
        <v>5465</v>
      </c>
      <c r="K56" s="34">
        <f t="shared" si="32"/>
        <v>5655</v>
      </c>
      <c r="L56" s="34">
        <f t="shared" si="32"/>
        <v>5845</v>
      </c>
      <c r="M56" s="34">
        <f t="shared" si="32"/>
        <v>6035</v>
      </c>
      <c r="N56" s="34">
        <f t="shared" si="32"/>
        <v>6225</v>
      </c>
      <c r="O56" s="34">
        <f t="shared" si="32"/>
        <v>6415</v>
      </c>
      <c r="P56" s="35">
        <f t="shared" si="32"/>
        <v>6605</v>
      </c>
      <c r="Q56" s="36">
        <v>190</v>
      </c>
      <c r="R56" s="1"/>
      <c r="S56" s="1"/>
      <c r="T56" s="1"/>
      <c r="U56" s="1"/>
      <c r="V56" s="1"/>
      <c r="W56" s="1"/>
      <c r="X56" s="1"/>
      <c r="Y56" s="1"/>
      <c r="Z56" s="1"/>
      <c r="AA56" s="1"/>
      <c r="AB56" s="1"/>
      <c r="AC56" s="1"/>
      <c r="AD56" s="1"/>
      <c r="AE56" s="1"/>
      <c r="AF56" s="1"/>
      <c r="AG56" s="1"/>
    </row>
    <row r="57" spans="1:33" ht="21" customHeight="1" x14ac:dyDescent="0.2">
      <c r="A57" s="36">
        <v>4</v>
      </c>
      <c r="B57" s="50">
        <v>4530</v>
      </c>
      <c r="C57" s="34">
        <f t="shared" ref="C57:P57" si="33">B57+$Q57</f>
        <v>4760</v>
      </c>
      <c r="D57" s="34">
        <f t="shared" si="33"/>
        <v>4990</v>
      </c>
      <c r="E57" s="34">
        <f t="shared" si="33"/>
        <v>5220</v>
      </c>
      <c r="F57" s="34">
        <f t="shared" si="33"/>
        <v>5450</v>
      </c>
      <c r="G57" s="34">
        <f t="shared" si="33"/>
        <v>5680</v>
      </c>
      <c r="H57" s="34">
        <f t="shared" si="33"/>
        <v>5910</v>
      </c>
      <c r="I57" s="34">
        <f t="shared" si="33"/>
        <v>6140</v>
      </c>
      <c r="J57" s="34">
        <f t="shared" si="33"/>
        <v>6370</v>
      </c>
      <c r="K57" s="34">
        <f t="shared" si="33"/>
        <v>6600</v>
      </c>
      <c r="L57" s="34">
        <f t="shared" si="33"/>
        <v>6830</v>
      </c>
      <c r="M57" s="34">
        <f t="shared" si="33"/>
        <v>7060</v>
      </c>
      <c r="N57" s="34">
        <f t="shared" si="33"/>
        <v>7290</v>
      </c>
      <c r="O57" s="34">
        <f t="shared" si="33"/>
        <v>7520</v>
      </c>
      <c r="P57" s="35">
        <f t="shared" si="33"/>
        <v>7750</v>
      </c>
      <c r="Q57" s="36">
        <v>230</v>
      </c>
      <c r="R57" s="1"/>
      <c r="S57" s="1"/>
      <c r="T57" s="1"/>
      <c r="U57" s="1"/>
      <c r="V57" s="1"/>
      <c r="W57" s="1"/>
      <c r="X57" s="1"/>
      <c r="Y57" s="1"/>
      <c r="Z57" s="1"/>
      <c r="AA57" s="1"/>
      <c r="AB57" s="1"/>
      <c r="AC57" s="1"/>
      <c r="AD57" s="1"/>
      <c r="AE57" s="1"/>
      <c r="AF57" s="1"/>
      <c r="AG57" s="1"/>
    </row>
    <row r="58" spans="1:33" ht="21" customHeight="1" x14ac:dyDescent="0.2">
      <c r="A58" s="36">
        <v>5</v>
      </c>
      <c r="B58" s="50">
        <v>5240</v>
      </c>
      <c r="C58" s="34">
        <f t="shared" ref="C58:P58" si="34">B58+$Q58</f>
        <v>5505</v>
      </c>
      <c r="D58" s="34">
        <f t="shared" si="34"/>
        <v>5770</v>
      </c>
      <c r="E58" s="34">
        <f t="shared" si="34"/>
        <v>6035</v>
      </c>
      <c r="F58" s="34">
        <f t="shared" si="34"/>
        <v>6300</v>
      </c>
      <c r="G58" s="34">
        <f t="shared" si="34"/>
        <v>6565</v>
      </c>
      <c r="H58" s="34">
        <f t="shared" si="34"/>
        <v>6830</v>
      </c>
      <c r="I58" s="34">
        <f t="shared" si="34"/>
        <v>7095</v>
      </c>
      <c r="J58" s="34">
        <f t="shared" si="34"/>
        <v>7360</v>
      </c>
      <c r="K58" s="34">
        <f t="shared" si="34"/>
        <v>7625</v>
      </c>
      <c r="L58" s="34">
        <f t="shared" si="34"/>
        <v>7890</v>
      </c>
      <c r="M58" s="34">
        <f t="shared" si="34"/>
        <v>8155</v>
      </c>
      <c r="N58" s="34">
        <f t="shared" si="34"/>
        <v>8420</v>
      </c>
      <c r="O58" s="34">
        <f t="shared" si="34"/>
        <v>8685</v>
      </c>
      <c r="P58" s="35">
        <f t="shared" si="34"/>
        <v>8950</v>
      </c>
      <c r="Q58" s="36">
        <v>265</v>
      </c>
      <c r="R58" s="1"/>
      <c r="S58" s="1"/>
      <c r="T58" s="1"/>
      <c r="U58" s="1"/>
      <c r="V58" s="1"/>
      <c r="W58" s="1"/>
      <c r="X58" s="1"/>
      <c r="Y58" s="1"/>
      <c r="Z58" s="1"/>
      <c r="AA58" s="1"/>
      <c r="AB58" s="1"/>
      <c r="AC58" s="1"/>
      <c r="AD58" s="1"/>
      <c r="AE58" s="1"/>
      <c r="AF58" s="1"/>
      <c r="AG58" s="1"/>
    </row>
    <row r="59" spans="1:33" ht="21" customHeight="1" x14ac:dyDescent="0.2">
      <c r="A59" s="36">
        <v>6</v>
      </c>
      <c r="B59" s="50">
        <v>6065</v>
      </c>
      <c r="C59" s="34">
        <f t="shared" ref="C59:P59" si="35">B59+$Q59</f>
        <v>6370</v>
      </c>
      <c r="D59" s="34">
        <f t="shared" si="35"/>
        <v>6675</v>
      </c>
      <c r="E59" s="34">
        <f t="shared" si="35"/>
        <v>6980</v>
      </c>
      <c r="F59" s="34">
        <f t="shared" si="35"/>
        <v>7285</v>
      </c>
      <c r="G59" s="34">
        <f t="shared" si="35"/>
        <v>7590</v>
      </c>
      <c r="H59" s="34">
        <f t="shared" si="35"/>
        <v>7895</v>
      </c>
      <c r="I59" s="34">
        <f t="shared" si="35"/>
        <v>8200</v>
      </c>
      <c r="J59" s="34">
        <f t="shared" si="35"/>
        <v>8505</v>
      </c>
      <c r="K59" s="34">
        <f t="shared" si="35"/>
        <v>8810</v>
      </c>
      <c r="L59" s="34">
        <f t="shared" si="35"/>
        <v>9115</v>
      </c>
      <c r="M59" s="34">
        <f t="shared" si="35"/>
        <v>9420</v>
      </c>
      <c r="N59" s="34">
        <f t="shared" si="35"/>
        <v>9725</v>
      </c>
      <c r="O59" s="34">
        <f t="shared" si="35"/>
        <v>10030</v>
      </c>
      <c r="P59" s="35">
        <f t="shared" si="35"/>
        <v>10335</v>
      </c>
      <c r="Q59" s="36">
        <v>305</v>
      </c>
      <c r="R59" s="1"/>
      <c r="S59" s="1"/>
      <c r="T59" s="1"/>
      <c r="U59" s="1"/>
      <c r="V59" s="1"/>
      <c r="W59" s="1"/>
      <c r="X59" s="1"/>
      <c r="Y59" s="1"/>
      <c r="Z59" s="1"/>
      <c r="AA59" s="1"/>
      <c r="AB59" s="1"/>
      <c r="AC59" s="1"/>
      <c r="AD59" s="1"/>
      <c r="AE59" s="1"/>
      <c r="AF59" s="1"/>
      <c r="AG59" s="1"/>
    </row>
    <row r="60" spans="1:33" ht="21" customHeight="1" x14ac:dyDescent="0.2">
      <c r="A60" s="36">
        <v>7</v>
      </c>
      <c r="B60" s="50">
        <v>7010</v>
      </c>
      <c r="C60" s="34">
        <f t="shared" ref="C60:P60" si="36">B60+$Q60</f>
        <v>7375</v>
      </c>
      <c r="D60" s="34">
        <f t="shared" si="36"/>
        <v>7740</v>
      </c>
      <c r="E60" s="34">
        <f t="shared" si="36"/>
        <v>8105</v>
      </c>
      <c r="F60" s="34">
        <f t="shared" si="36"/>
        <v>8470</v>
      </c>
      <c r="G60" s="34">
        <f t="shared" si="36"/>
        <v>8835</v>
      </c>
      <c r="H60" s="34">
        <f t="shared" si="36"/>
        <v>9200</v>
      </c>
      <c r="I60" s="34">
        <f t="shared" si="36"/>
        <v>9565</v>
      </c>
      <c r="J60" s="34">
        <f t="shared" si="36"/>
        <v>9930</v>
      </c>
      <c r="K60" s="34">
        <f t="shared" si="36"/>
        <v>10295</v>
      </c>
      <c r="L60" s="34">
        <f t="shared" si="36"/>
        <v>10660</v>
      </c>
      <c r="M60" s="34">
        <f t="shared" si="36"/>
        <v>11025</v>
      </c>
      <c r="N60" s="34">
        <f t="shared" si="36"/>
        <v>11390</v>
      </c>
      <c r="O60" s="34">
        <f t="shared" si="36"/>
        <v>11755</v>
      </c>
      <c r="P60" s="35">
        <f t="shared" si="36"/>
        <v>12120</v>
      </c>
      <c r="Q60" s="36">
        <v>365</v>
      </c>
      <c r="R60" s="1"/>
      <c r="S60" s="1"/>
      <c r="T60" s="1"/>
      <c r="U60" s="1"/>
      <c r="V60" s="1"/>
      <c r="W60" s="1"/>
      <c r="X60" s="1"/>
      <c r="Y60" s="1"/>
      <c r="Z60" s="1"/>
      <c r="AA60" s="1"/>
      <c r="AB60" s="1"/>
      <c r="AC60" s="1"/>
      <c r="AD60" s="1"/>
      <c r="AE60" s="1"/>
      <c r="AF60" s="1"/>
      <c r="AG60" s="1"/>
    </row>
    <row r="61" spans="1:33" ht="21" customHeight="1" x14ac:dyDescent="0.2">
      <c r="A61" s="36">
        <v>8</v>
      </c>
      <c r="B61" s="50">
        <v>8010</v>
      </c>
      <c r="C61" s="34">
        <f t="shared" ref="C61:P61" si="37">B61+$Q61</f>
        <v>8425</v>
      </c>
      <c r="D61" s="34">
        <f t="shared" si="37"/>
        <v>8840</v>
      </c>
      <c r="E61" s="34">
        <f t="shared" si="37"/>
        <v>9255</v>
      </c>
      <c r="F61" s="34">
        <f t="shared" si="37"/>
        <v>9670</v>
      </c>
      <c r="G61" s="34">
        <f t="shared" si="37"/>
        <v>10085</v>
      </c>
      <c r="H61" s="34">
        <f t="shared" si="37"/>
        <v>10500</v>
      </c>
      <c r="I61" s="34">
        <f t="shared" si="37"/>
        <v>10915</v>
      </c>
      <c r="J61" s="34">
        <f t="shared" si="37"/>
        <v>11330</v>
      </c>
      <c r="K61" s="34">
        <f t="shared" si="37"/>
        <v>11745</v>
      </c>
      <c r="L61" s="34">
        <f t="shared" si="37"/>
        <v>12160</v>
      </c>
      <c r="M61" s="34">
        <f t="shared" si="37"/>
        <v>12575</v>
      </c>
      <c r="N61" s="34">
        <f t="shared" si="37"/>
        <v>12990</v>
      </c>
      <c r="O61" s="34">
        <f t="shared" si="37"/>
        <v>13405</v>
      </c>
      <c r="P61" s="35">
        <f t="shared" si="37"/>
        <v>13820</v>
      </c>
      <c r="Q61" s="36">
        <v>415</v>
      </c>
      <c r="R61" s="1"/>
      <c r="S61" s="1"/>
      <c r="T61" s="1"/>
      <c r="U61" s="1"/>
      <c r="V61" s="1"/>
      <c r="W61" s="1"/>
      <c r="X61" s="1"/>
      <c r="Y61" s="1"/>
      <c r="Z61" s="1"/>
      <c r="AA61" s="1"/>
      <c r="AB61" s="1"/>
      <c r="AC61" s="1"/>
      <c r="AD61" s="1"/>
      <c r="AE61" s="1"/>
      <c r="AF61" s="1"/>
      <c r="AG61" s="1"/>
    </row>
    <row r="62" spans="1:33" ht="21" customHeight="1" x14ac:dyDescent="0.2">
      <c r="A62" s="36">
        <v>9</v>
      </c>
      <c r="B62" s="50">
        <v>9275</v>
      </c>
      <c r="C62" s="34">
        <f t="shared" ref="C62:P62" si="38">B62+$Q62</f>
        <v>9745</v>
      </c>
      <c r="D62" s="34">
        <f t="shared" si="38"/>
        <v>10215</v>
      </c>
      <c r="E62" s="34">
        <f t="shared" si="38"/>
        <v>10685</v>
      </c>
      <c r="F62" s="34">
        <f t="shared" si="38"/>
        <v>11155</v>
      </c>
      <c r="G62" s="34">
        <f t="shared" si="38"/>
        <v>11625</v>
      </c>
      <c r="H62" s="34">
        <f t="shared" si="38"/>
        <v>12095</v>
      </c>
      <c r="I62" s="34">
        <f t="shared" si="38"/>
        <v>12565</v>
      </c>
      <c r="J62" s="34">
        <f t="shared" si="38"/>
        <v>13035</v>
      </c>
      <c r="K62" s="34">
        <f t="shared" si="38"/>
        <v>13505</v>
      </c>
      <c r="L62" s="34">
        <f t="shared" si="38"/>
        <v>13975</v>
      </c>
      <c r="M62" s="34">
        <f t="shared" si="38"/>
        <v>14445</v>
      </c>
      <c r="N62" s="34">
        <f t="shared" si="38"/>
        <v>14915</v>
      </c>
      <c r="O62" s="34">
        <f t="shared" si="38"/>
        <v>15385</v>
      </c>
      <c r="P62" s="35">
        <f t="shared" si="38"/>
        <v>15855</v>
      </c>
      <c r="Q62" s="36">
        <v>470</v>
      </c>
      <c r="R62" s="1"/>
      <c r="S62" s="1"/>
      <c r="T62" s="1"/>
      <c r="U62" s="1"/>
      <c r="V62" s="1"/>
      <c r="W62" s="1"/>
      <c r="X62" s="1"/>
      <c r="Y62" s="1"/>
      <c r="Z62" s="1"/>
      <c r="AA62" s="1"/>
      <c r="AB62" s="1"/>
      <c r="AC62" s="1"/>
      <c r="AD62" s="1"/>
      <c r="AE62" s="1"/>
      <c r="AF62" s="1"/>
      <c r="AG62" s="1"/>
    </row>
    <row r="63" spans="1:33" ht="21" customHeight="1" x14ac:dyDescent="0.2">
      <c r="A63" s="36">
        <v>10</v>
      </c>
      <c r="B63" s="50">
        <v>10275</v>
      </c>
      <c r="C63" s="34">
        <f t="shared" ref="C63:P63" si="39">B63+$Q63</f>
        <v>10785</v>
      </c>
      <c r="D63" s="34">
        <f t="shared" si="39"/>
        <v>11295</v>
      </c>
      <c r="E63" s="34">
        <f t="shared" si="39"/>
        <v>11805</v>
      </c>
      <c r="F63" s="34">
        <f t="shared" si="39"/>
        <v>12315</v>
      </c>
      <c r="G63" s="34">
        <f t="shared" si="39"/>
        <v>12825</v>
      </c>
      <c r="H63" s="34">
        <f t="shared" si="39"/>
        <v>13335</v>
      </c>
      <c r="I63" s="34">
        <f t="shared" si="39"/>
        <v>13845</v>
      </c>
      <c r="J63" s="34">
        <f t="shared" si="39"/>
        <v>14355</v>
      </c>
      <c r="K63" s="34">
        <f t="shared" si="39"/>
        <v>14865</v>
      </c>
      <c r="L63" s="34">
        <f t="shared" si="39"/>
        <v>15375</v>
      </c>
      <c r="M63" s="34">
        <f t="shared" si="39"/>
        <v>15885</v>
      </c>
      <c r="N63" s="34">
        <f t="shared" si="39"/>
        <v>16395</v>
      </c>
      <c r="O63" s="34">
        <f t="shared" si="39"/>
        <v>16905</v>
      </c>
      <c r="P63" s="35">
        <f t="shared" si="39"/>
        <v>17415</v>
      </c>
      <c r="Q63" s="36">
        <v>510</v>
      </c>
      <c r="R63" s="1"/>
      <c r="S63" s="1"/>
      <c r="T63" s="1"/>
      <c r="U63" s="1"/>
      <c r="V63" s="1"/>
      <c r="W63" s="1"/>
      <c r="X63" s="1"/>
      <c r="Y63" s="1"/>
      <c r="Z63" s="1"/>
      <c r="AA63" s="1"/>
      <c r="AB63" s="1"/>
      <c r="AC63" s="1"/>
      <c r="AD63" s="1"/>
      <c r="AE63" s="1"/>
      <c r="AF63" s="1"/>
      <c r="AG63" s="1"/>
    </row>
    <row r="64" spans="1:33" ht="21" customHeight="1" x14ac:dyDescent="0.2">
      <c r="A64" s="36">
        <v>11</v>
      </c>
      <c r="B64" s="50">
        <v>11815</v>
      </c>
      <c r="C64" s="34">
        <f t="shared" ref="C64:O64" si="40">B64+$Q64</f>
        <v>12345</v>
      </c>
      <c r="D64" s="34">
        <f t="shared" si="40"/>
        <v>12875</v>
      </c>
      <c r="E64" s="34">
        <f t="shared" si="40"/>
        <v>13405</v>
      </c>
      <c r="F64" s="34">
        <f t="shared" si="40"/>
        <v>13935</v>
      </c>
      <c r="G64" s="34">
        <f t="shared" si="40"/>
        <v>14465</v>
      </c>
      <c r="H64" s="34">
        <f t="shared" si="40"/>
        <v>14995</v>
      </c>
      <c r="I64" s="34">
        <f t="shared" si="40"/>
        <v>15525</v>
      </c>
      <c r="J64" s="34">
        <f t="shared" si="40"/>
        <v>16055</v>
      </c>
      <c r="K64" s="34">
        <f t="shared" si="40"/>
        <v>16585</v>
      </c>
      <c r="L64" s="34">
        <f t="shared" si="40"/>
        <v>17115</v>
      </c>
      <c r="M64" s="34">
        <f t="shared" si="40"/>
        <v>17645</v>
      </c>
      <c r="N64" s="34">
        <f t="shared" si="40"/>
        <v>18175</v>
      </c>
      <c r="O64" s="34">
        <f t="shared" si="40"/>
        <v>18705</v>
      </c>
      <c r="P64" s="37"/>
      <c r="Q64" s="36">
        <v>530</v>
      </c>
      <c r="R64" s="1"/>
      <c r="S64" s="1"/>
      <c r="T64" s="1"/>
      <c r="U64" s="1"/>
      <c r="V64" s="1"/>
      <c r="W64" s="1"/>
      <c r="X64" s="1"/>
      <c r="Y64" s="1"/>
      <c r="Z64" s="1"/>
      <c r="AA64" s="1"/>
      <c r="AB64" s="1"/>
      <c r="AC64" s="1"/>
      <c r="AD64" s="1"/>
      <c r="AE64" s="1"/>
      <c r="AF64" s="1"/>
      <c r="AG64" s="1"/>
    </row>
    <row r="65" spans="1:33" ht="21" customHeight="1" x14ac:dyDescent="0.2">
      <c r="A65" s="36">
        <v>12</v>
      </c>
      <c r="B65" s="50">
        <v>13435</v>
      </c>
      <c r="C65" s="34">
        <f t="shared" ref="C65:N65" si="41">B65+$Q65</f>
        <v>14005</v>
      </c>
      <c r="D65" s="34">
        <f t="shared" si="41"/>
        <v>14575</v>
      </c>
      <c r="E65" s="34">
        <f t="shared" si="41"/>
        <v>15145</v>
      </c>
      <c r="F65" s="34">
        <f t="shared" si="41"/>
        <v>15715</v>
      </c>
      <c r="G65" s="34">
        <f t="shared" si="41"/>
        <v>16285</v>
      </c>
      <c r="H65" s="34">
        <f t="shared" si="41"/>
        <v>16855</v>
      </c>
      <c r="I65" s="34">
        <f t="shared" si="41"/>
        <v>17425</v>
      </c>
      <c r="J65" s="34">
        <f t="shared" si="41"/>
        <v>17995</v>
      </c>
      <c r="K65" s="34">
        <f t="shared" si="41"/>
        <v>18565</v>
      </c>
      <c r="L65" s="34">
        <f t="shared" si="41"/>
        <v>19135</v>
      </c>
      <c r="M65" s="34">
        <f t="shared" si="41"/>
        <v>19705</v>
      </c>
      <c r="N65" s="34">
        <f t="shared" si="41"/>
        <v>20275</v>
      </c>
      <c r="O65" s="38"/>
      <c r="P65" s="37"/>
      <c r="Q65" s="36">
        <v>570</v>
      </c>
      <c r="R65" s="1"/>
      <c r="S65" s="1"/>
      <c r="T65" s="1"/>
      <c r="U65" s="1"/>
      <c r="V65" s="1"/>
      <c r="W65" s="1"/>
      <c r="X65" s="1"/>
      <c r="Y65" s="1"/>
      <c r="Z65" s="1"/>
      <c r="AA65" s="1"/>
      <c r="AB65" s="1"/>
      <c r="AC65" s="1"/>
      <c r="AD65" s="1"/>
      <c r="AE65" s="1"/>
      <c r="AF65" s="1"/>
      <c r="AG65" s="1"/>
    </row>
    <row r="66" spans="1:33" ht="21" customHeight="1" x14ac:dyDescent="0.2">
      <c r="A66" s="36">
        <v>13</v>
      </c>
      <c r="B66" s="50">
        <v>15180</v>
      </c>
      <c r="C66" s="34">
        <f t="shared" ref="C66:M66" si="42">B66+$Q66</f>
        <v>15785</v>
      </c>
      <c r="D66" s="34">
        <f t="shared" si="42"/>
        <v>16390</v>
      </c>
      <c r="E66" s="34">
        <f t="shared" si="42"/>
        <v>16995</v>
      </c>
      <c r="F66" s="34">
        <f t="shared" si="42"/>
        <v>17600</v>
      </c>
      <c r="G66" s="34">
        <f t="shared" si="42"/>
        <v>18205</v>
      </c>
      <c r="H66" s="34">
        <f t="shared" si="42"/>
        <v>18810</v>
      </c>
      <c r="I66" s="34">
        <f t="shared" si="42"/>
        <v>19415</v>
      </c>
      <c r="J66" s="34">
        <f t="shared" si="42"/>
        <v>20020</v>
      </c>
      <c r="K66" s="34">
        <f t="shared" si="42"/>
        <v>20625</v>
      </c>
      <c r="L66" s="34">
        <f t="shared" si="42"/>
        <v>21230</v>
      </c>
      <c r="M66" s="34">
        <f t="shared" si="42"/>
        <v>21835</v>
      </c>
      <c r="N66" s="38"/>
      <c r="O66" s="38"/>
      <c r="P66" s="37"/>
      <c r="Q66" s="36">
        <v>605</v>
      </c>
      <c r="R66" s="1"/>
      <c r="S66" s="1"/>
      <c r="T66" s="1"/>
      <c r="U66" s="1"/>
      <c r="V66" s="1"/>
      <c r="W66" s="1"/>
      <c r="X66" s="1"/>
      <c r="Y66" s="1"/>
      <c r="Z66" s="1"/>
      <c r="AA66" s="1"/>
      <c r="AB66" s="1"/>
      <c r="AC66" s="1"/>
      <c r="AD66" s="1"/>
      <c r="AE66" s="1"/>
      <c r="AF66" s="1"/>
      <c r="AG66" s="1"/>
    </row>
    <row r="67" spans="1:33" ht="21" customHeight="1" x14ac:dyDescent="0.2">
      <c r="A67" s="36">
        <v>14</v>
      </c>
      <c r="B67" s="50">
        <v>17015</v>
      </c>
      <c r="C67" s="34">
        <f t="shared" ref="C67:L67" si="43">B67+$Q67</f>
        <v>17715</v>
      </c>
      <c r="D67" s="34">
        <f t="shared" si="43"/>
        <v>18415</v>
      </c>
      <c r="E67" s="34">
        <f t="shared" si="43"/>
        <v>19115</v>
      </c>
      <c r="F67" s="34">
        <f t="shared" si="43"/>
        <v>19815</v>
      </c>
      <c r="G67" s="34">
        <f t="shared" si="43"/>
        <v>20515</v>
      </c>
      <c r="H67" s="34">
        <f t="shared" si="43"/>
        <v>21215</v>
      </c>
      <c r="I67" s="34">
        <f t="shared" si="43"/>
        <v>21915</v>
      </c>
      <c r="J67" s="34">
        <f t="shared" si="43"/>
        <v>22615</v>
      </c>
      <c r="K67" s="34">
        <f t="shared" si="43"/>
        <v>23315</v>
      </c>
      <c r="L67" s="34">
        <f t="shared" si="43"/>
        <v>24015</v>
      </c>
      <c r="M67" s="38"/>
      <c r="N67" s="38"/>
      <c r="O67" s="38"/>
      <c r="P67" s="37"/>
      <c r="Q67" s="36">
        <v>700</v>
      </c>
      <c r="R67" s="1"/>
      <c r="S67" s="1"/>
      <c r="T67" s="1"/>
      <c r="U67" s="1"/>
      <c r="V67" s="1"/>
      <c r="W67" s="1"/>
      <c r="X67" s="1"/>
      <c r="Y67" s="1"/>
      <c r="Z67" s="1"/>
      <c r="AA67" s="1"/>
      <c r="AB67" s="1"/>
      <c r="AC67" s="1"/>
      <c r="AD67" s="1"/>
      <c r="AE67" s="1"/>
      <c r="AF67" s="1"/>
      <c r="AG67" s="1"/>
    </row>
    <row r="68" spans="1:33" ht="21" customHeight="1" x14ac:dyDescent="0.2">
      <c r="A68" s="46">
        <v>15</v>
      </c>
      <c r="B68" s="51">
        <v>20855</v>
      </c>
      <c r="C68" s="42">
        <f t="shared" ref="C68:K68" si="44">B68+$Q68</f>
        <v>21720</v>
      </c>
      <c r="D68" s="42">
        <f t="shared" si="44"/>
        <v>22585</v>
      </c>
      <c r="E68" s="42">
        <f t="shared" si="44"/>
        <v>23450</v>
      </c>
      <c r="F68" s="42">
        <f t="shared" si="44"/>
        <v>24315</v>
      </c>
      <c r="G68" s="42">
        <f t="shared" si="44"/>
        <v>25180</v>
      </c>
      <c r="H68" s="42">
        <f t="shared" si="44"/>
        <v>26045</v>
      </c>
      <c r="I68" s="42">
        <f t="shared" si="44"/>
        <v>26910</v>
      </c>
      <c r="J68" s="42">
        <f t="shared" si="44"/>
        <v>27775</v>
      </c>
      <c r="K68" s="42">
        <f t="shared" si="44"/>
        <v>28640</v>
      </c>
      <c r="L68" s="43"/>
      <c r="M68" s="43"/>
      <c r="N68" s="43"/>
      <c r="O68" s="43"/>
      <c r="P68" s="52"/>
      <c r="Q68" s="46">
        <v>865</v>
      </c>
      <c r="R68" s="1"/>
      <c r="S68" s="1"/>
      <c r="T68" s="1"/>
      <c r="U68" s="1"/>
      <c r="V68" s="1"/>
      <c r="W68" s="1"/>
      <c r="X68" s="1"/>
      <c r="Y68" s="1"/>
      <c r="Z68" s="1"/>
      <c r="AA68" s="1"/>
      <c r="AB68" s="1"/>
      <c r="AC68" s="1"/>
      <c r="AD68" s="1"/>
      <c r="AE68" s="1"/>
      <c r="AF68" s="1"/>
      <c r="AG68" s="1"/>
    </row>
    <row r="69" spans="1:33" ht="13.5" customHeight="1" x14ac:dyDescent="0.25">
      <c r="A69" s="53"/>
      <c r="B69" s="53"/>
      <c r="C69" s="53"/>
      <c r="D69" s="53"/>
      <c r="E69" s="53"/>
      <c r="F69" s="53"/>
      <c r="G69" s="53"/>
      <c r="H69" s="53"/>
      <c r="I69" s="53"/>
      <c r="J69" s="53"/>
      <c r="K69" s="53"/>
      <c r="L69" s="53"/>
      <c r="M69" s="53"/>
      <c r="N69" s="53"/>
      <c r="O69" s="53"/>
      <c r="P69" s="53"/>
      <c r="Q69" s="53"/>
      <c r="R69" s="1"/>
      <c r="S69" s="1"/>
      <c r="T69" s="1"/>
      <c r="U69" s="1"/>
      <c r="V69" s="1"/>
      <c r="W69" s="1"/>
      <c r="X69" s="1"/>
      <c r="Y69" s="1"/>
      <c r="Z69" s="1"/>
      <c r="AA69" s="1"/>
      <c r="AB69" s="1"/>
      <c r="AC69" s="1"/>
      <c r="AD69" s="1"/>
      <c r="AE69" s="1"/>
      <c r="AF69" s="1"/>
      <c r="AG69" s="1"/>
    </row>
    <row r="70" spans="1:33" ht="21" customHeight="1" x14ac:dyDescent="0.25">
      <c r="A70" s="53"/>
      <c r="B70" s="53"/>
      <c r="C70" s="54"/>
      <c r="D70" s="53"/>
      <c r="E70" s="53"/>
      <c r="F70" s="53"/>
      <c r="G70" s="53"/>
      <c r="H70" s="53"/>
      <c r="I70" s="53"/>
      <c r="J70" s="53"/>
      <c r="K70" s="53"/>
      <c r="L70" s="53"/>
      <c r="M70" s="53"/>
      <c r="N70" s="53"/>
      <c r="O70" s="53"/>
      <c r="P70" s="53"/>
      <c r="Q70" s="53"/>
      <c r="R70" s="1"/>
      <c r="S70" s="1"/>
      <c r="T70" s="1"/>
      <c r="U70" s="1"/>
      <c r="V70" s="1"/>
      <c r="W70" s="1"/>
      <c r="X70" s="1"/>
      <c r="Y70" s="1"/>
      <c r="Z70" s="1"/>
      <c r="AA70" s="1"/>
      <c r="AB70" s="1"/>
      <c r="AC70" s="1"/>
      <c r="AD70" s="1"/>
      <c r="AE70" s="1"/>
      <c r="AF70" s="1"/>
      <c r="AG70" s="1"/>
    </row>
    <row r="71" spans="1:33"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1:33" ht="12.75" customHeight="1" x14ac:dyDescent="0.2">
      <c r="A72" s="1"/>
      <c r="B72" s="10"/>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1:33"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1:33"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1:33"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1:33"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1:33"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1:33"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1:33"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1:33"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1:33"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1:33"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1:33"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1:33"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1:33"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1:33"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1:33"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1:33"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1:33"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1:33"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1:33"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1:33"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1:33"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1:33"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1:33"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1:33"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1:33"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1:33"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1:33"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1:33"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sheetData>
  <mergeCells count="15">
    <mergeCell ref="A52:A53"/>
    <mergeCell ref="B52:P52"/>
    <mergeCell ref="Q52:Q53"/>
    <mergeCell ref="A23:Q23"/>
    <mergeCell ref="A24:A25"/>
    <mergeCell ref="B24:P24"/>
    <mergeCell ref="Q24:Q25"/>
    <mergeCell ref="A50:Q50"/>
    <mergeCell ref="A51:Q51"/>
    <mergeCell ref="A22:Q22"/>
    <mergeCell ref="A1:Q1"/>
    <mergeCell ref="A2:Q2"/>
    <mergeCell ref="B3:P3"/>
    <mergeCell ref="A3:A4"/>
    <mergeCell ref="Q3:Q4"/>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0"/>
  <sheetViews>
    <sheetView rightToLeft="1" topLeftCell="A19" workbookViewId="0">
      <selection activeCell="B28" sqref="B28:Q28"/>
    </sheetView>
  </sheetViews>
  <sheetFormatPr defaultColWidth="12.5703125" defaultRowHeight="15" customHeight="1" x14ac:dyDescent="0.2"/>
  <cols>
    <col min="1" max="1" width="13.85546875" customWidth="1"/>
    <col min="2" max="16" width="7.28515625" customWidth="1"/>
    <col min="17" max="17" width="8.28515625" customWidth="1"/>
    <col min="18" max="18" width="8" customWidth="1"/>
    <col min="19" max="19" width="12" customWidth="1"/>
    <col min="20" max="20" width="11.7109375" customWidth="1"/>
    <col min="21" max="21" width="8" customWidth="1"/>
  </cols>
  <sheetData>
    <row r="1" spans="1:21" ht="24" hidden="1" customHeight="1" x14ac:dyDescent="0.2">
      <c r="A1" s="373" t="s">
        <v>14</v>
      </c>
      <c r="B1" s="360"/>
      <c r="C1" s="360"/>
      <c r="D1" s="360"/>
      <c r="E1" s="360"/>
      <c r="F1" s="360"/>
      <c r="G1" s="360"/>
      <c r="H1" s="360"/>
      <c r="I1" s="360"/>
      <c r="J1" s="360"/>
      <c r="K1" s="360"/>
      <c r="L1" s="360"/>
      <c r="M1" s="360"/>
      <c r="N1" s="360"/>
      <c r="O1" s="360"/>
      <c r="P1" s="360"/>
      <c r="Q1" s="360"/>
    </row>
    <row r="2" spans="1:21" ht="30" hidden="1" customHeight="1" x14ac:dyDescent="0.2">
      <c r="A2" s="386" t="s">
        <v>8</v>
      </c>
      <c r="B2" s="375"/>
      <c r="C2" s="375"/>
      <c r="D2" s="375"/>
      <c r="E2" s="375"/>
      <c r="F2" s="375"/>
      <c r="G2" s="375"/>
      <c r="H2" s="375"/>
      <c r="I2" s="375"/>
      <c r="J2" s="375"/>
      <c r="K2" s="375"/>
      <c r="L2" s="375"/>
      <c r="M2" s="375"/>
      <c r="N2" s="375"/>
      <c r="O2" s="375"/>
      <c r="P2" s="375"/>
      <c r="Q2" s="375"/>
      <c r="R2" s="55"/>
      <c r="S2" s="55"/>
      <c r="T2" s="1"/>
      <c r="U2" s="1"/>
    </row>
    <row r="3" spans="1:21" ht="30" hidden="1" customHeight="1" x14ac:dyDescent="0.2">
      <c r="A3" s="391" t="s">
        <v>15</v>
      </c>
      <c r="B3" s="392" t="s">
        <v>16</v>
      </c>
      <c r="C3" s="363"/>
      <c r="D3" s="363"/>
      <c r="E3" s="363"/>
      <c r="F3" s="363"/>
      <c r="G3" s="363"/>
      <c r="H3" s="363"/>
      <c r="I3" s="363"/>
      <c r="J3" s="363"/>
      <c r="K3" s="363"/>
      <c r="L3" s="363"/>
      <c r="M3" s="363"/>
      <c r="N3" s="363"/>
      <c r="O3" s="363"/>
      <c r="P3" s="364"/>
      <c r="Q3" s="393" t="s">
        <v>17</v>
      </c>
    </row>
    <row r="4" spans="1:21" ht="30" hidden="1" customHeight="1" x14ac:dyDescent="0.2">
      <c r="A4" s="380"/>
      <c r="B4" s="2">
        <v>1</v>
      </c>
      <c r="C4" s="3">
        <v>2</v>
      </c>
      <c r="D4" s="3">
        <v>3</v>
      </c>
      <c r="E4" s="3">
        <v>4</v>
      </c>
      <c r="F4" s="3">
        <v>5</v>
      </c>
      <c r="G4" s="3">
        <v>6</v>
      </c>
      <c r="H4" s="3">
        <v>7</v>
      </c>
      <c r="I4" s="3">
        <v>8</v>
      </c>
      <c r="J4" s="3">
        <v>9</v>
      </c>
      <c r="K4" s="3">
        <v>10</v>
      </c>
      <c r="L4" s="3">
        <v>11</v>
      </c>
      <c r="M4" s="3">
        <v>12</v>
      </c>
      <c r="N4" s="3">
        <v>13</v>
      </c>
      <c r="O4" s="3">
        <v>14</v>
      </c>
      <c r="P4" s="4">
        <v>15</v>
      </c>
      <c r="Q4" s="380"/>
    </row>
    <row r="5" spans="1:21" ht="30" hidden="1" customHeight="1" x14ac:dyDescent="0.2">
      <c r="A5" s="56" t="s">
        <v>18</v>
      </c>
      <c r="B5" s="57">
        <v>8970</v>
      </c>
      <c r="C5" s="58"/>
      <c r="D5" s="58"/>
      <c r="E5" s="58"/>
      <c r="F5" s="58"/>
      <c r="G5" s="58"/>
      <c r="H5" s="58"/>
      <c r="I5" s="58"/>
      <c r="J5" s="58"/>
      <c r="K5" s="58"/>
      <c r="L5" s="58"/>
      <c r="M5" s="58"/>
      <c r="N5" s="58"/>
      <c r="O5" s="58"/>
      <c r="P5" s="59"/>
      <c r="Q5" s="60"/>
    </row>
    <row r="6" spans="1:21" ht="30" hidden="1" customHeight="1" x14ac:dyDescent="0.2">
      <c r="A6" s="9" t="s">
        <v>19</v>
      </c>
      <c r="B6" s="61">
        <v>9765</v>
      </c>
      <c r="C6" s="62">
        <f t="shared" ref="C6:P6" si="0">$Q6+B6</f>
        <v>10310</v>
      </c>
      <c r="D6" s="62">
        <f t="shared" si="0"/>
        <v>10855</v>
      </c>
      <c r="E6" s="62">
        <f t="shared" si="0"/>
        <v>11400</v>
      </c>
      <c r="F6" s="62">
        <f t="shared" si="0"/>
        <v>11945</v>
      </c>
      <c r="G6" s="62">
        <f t="shared" si="0"/>
        <v>12490</v>
      </c>
      <c r="H6" s="62">
        <f t="shared" si="0"/>
        <v>13035</v>
      </c>
      <c r="I6" s="62">
        <f t="shared" si="0"/>
        <v>13580</v>
      </c>
      <c r="J6" s="62">
        <f t="shared" si="0"/>
        <v>14125</v>
      </c>
      <c r="K6" s="62">
        <f t="shared" si="0"/>
        <v>14670</v>
      </c>
      <c r="L6" s="62">
        <f t="shared" si="0"/>
        <v>15215</v>
      </c>
      <c r="M6" s="62">
        <f t="shared" si="0"/>
        <v>15760</v>
      </c>
      <c r="N6" s="62">
        <f t="shared" si="0"/>
        <v>16305</v>
      </c>
      <c r="O6" s="62">
        <f t="shared" si="0"/>
        <v>16850</v>
      </c>
      <c r="P6" s="63">
        <f t="shared" si="0"/>
        <v>17395</v>
      </c>
      <c r="Q6" s="64">
        <v>545</v>
      </c>
    </row>
    <row r="7" spans="1:21" ht="30" hidden="1" customHeight="1" x14ac:dyDescent="0.2">
      <c r="A7" s="9" t="s">
        <v>20</v>
      </c>
      <c r="B7" s="61">
        <v>11710</v>
      </c>
      <c r="C7" s="62">
        <f t="shared" ref="C7:P7" si="1">$Q7+B7</f>
        <v>12300</v>
      </c>
      <c r="D7" s="62">
        <f t="shared" si="1"/>
        <v>12890</v>
      </c>
      <c r="E7" s="62">
        <f t="shared" si="1"/>
        <v>13480</v>
      </c>
      <c r="F7" s="62">
        <f t="shared" si="1"/>
        <v>14070</v>
      </c>
      <c r="G7" s="62">
        <f t="shared" si="1"/>
        <v>14660</v>
      </c>
      <c r="H7" s="62">
        <f t="shared" si="1"/>
        <v>15250</v>
      </c>
      <c r="I7" s="62">
        <f t="shared" si="1"/>
        <v>15840</v>
      </c>
      <c r="J7" s="62">
        <f t="shared" si="1"/>
        <v>16430</v>
      </c>
      <c r="K7" s="62">
        <f t="shared" si="1"/>
        <v>17020</v>
      </c>
      <c r="L7" s="62">
        <f t="shared" si="1"/>
        <v>17610</v>
      </c>
      <c r="M7" s="62">
        <f t="shared" si="1"/>
        <v>18200</v>
      </c>
      <c r="N7" s="62">
        <f t="shared" si="1"/>
        <v>18790</v>
      </c>
      <c r="O7" s="62">
        <f t="shared" si="1"/>
        <v>19380</v>
      </c>
      <c r="P7" s="63">
        <f t="shared" si="1"/>
        <v>19970</v>
      </c>
      <c r="Q7" s="64">
        <v>590</v>
      </c>
    </row>
    <row r="8" spans="1:21" ht="30" hidden="1" customHeight="1" x14ac:dyDescent="0.2">
      <c r="A8" s="9" t="s">
        <v>21</v>
      </c>
      <c r="B8" s="61">
        <v>13540</v>
      </c>
      <c r="C8" s="62">
        <f t="shared" ref="C8:P8" si="2">$Q8+B8</f>
        <v>14165</v>
      </c>
      <c r="D8" s="62">
        <f t="shared" si="2"/>
        <v>14790</v>
      </c>
      <c r="E8" s="62">
        <f t="shared" si="2"/>
        <v>15415</v>
      </c>
      <c r="F8" s="62">
        <f t="shared" si="2"/>
        <v>16040</v>
      </c>
      <c r="G8" s="62">
        <f t="shared" si="2"/>
        <v>16665</v>
      </c>
      <c r="H8" s="62">
        <f t="shared" si="2"/>
        <v>17290</v>
      </c>
      <c r="I8" s="62">
        <f t="shared" si="2"/>
        <v>17915</v>
      </c>
      <c r="J8" s="62">
        <f t="shared" si="2"/>
        <v>18540</v>
      </c>
      <c r="K8" s="62">
        <f t="shared" si="2"/>
        <v>19165</v>
      </c>
      <c r="L8" s="62">
        <f t="shared" si="2"/>
        <v>19790</v>
      </c>
      <c r="M8" s="62">
        <f t="shared" si="2"/>
        <v>20415</v>
      </c>
      <c r="N8" s="62">
        <f t="shared" si="2"/>
        <v>21040</v>
      </c>
      <c r="O8" s="62">
        <f t="shared" si="2"/>
        <v>21665</v>
      </c>
      <c r="P8" s="63">
        <f t="shared" si="2"/>
        <v>22290</v>
      </c>
      <c r="Q8" s="64">
        <v>625</v>
      </c>
    </row>
    <row r="9" spans="1:21" ht="30" hidden="1" customHeight="1" x14ac:dyDescent="0.2">
      <c r="A9" s="9" t="s">
        <v>22</v>
      </c>
      <c r="B9" s="61">
        <v>15205</v>
      </c>
      <c r="C9" s="62">
        <f t="shared" ref="C9:P9" si="3">$Q9+B9</f>
        <v>15875</v>
      </c>
      <c r="D9" s="62">
        <f t="shared" si="3"/>
        <v>16545</v>
      </c>
      <c r="E9" s="62">
        <f t="shared" si="3"/>
        <v>17215</v>
      </c>
      <c r="F9" s="62">
        <f t="shared" si="3"/>
        <v>17885</v>
      </c>
      <c r="G9" s="62">
        <f t="shared" si="3"/>
        <v>18555</v>
      </c>
      <c r="H9" s="62">
        <f t="shared" si="3"/>
        <v>19225</v>
      </c>
      <c r="I9" s="62">
        <f t="shared" si="3"/>
        <v>19895</v>
      </c>
      <c r="J9" s="62">
        <f t="shared" si="3"/>
        <v>20565</v>
      </c>
      <c r="K9" s="62">
        <f t="shared" si="3"/>
        <v>21235</v>
      </c>
      <c r="L9" s="62">
        <f t="shared" si="3"/>
        <v>21905</v>
      </c>
      <c r="M9" s="62">
        <f t="shared" si="3"/>
        <v>22575</v>
      </c>
      <c r="N9" s="62">
        <f t="shared" si="3"/>
        <v>23245</v>
      </c>
      <c r="O9" s="62">
        <f t="shared" si="3"/>
        <v>23915</v>
      </c>
      <c r="P9" s="63">
        <f t="shared" si="3"/>
        <v>24585</v>
      </c>
      <c r="Q9" s="64">
        <v>670</v>
      </c>
    </row>
    <row r="10" spans="1:21" ht="30" hidden="1" customHeight="1" x14ac:dyDescent="0.2">
      <c r="A10" s="9" t="s">
        <v>23</v>
      </c>
      <c r="B10" s="61">
        <v>16905</v>
      </c>
      <c r="C10" s="62">
        <f t="shared" ref="C10:P10" si="4">$Q10+B10</f>
        <v>17630</v>
      </c>
      <c r="D10" s="62">
        <f t="shared" si="4"/>
        <v>18355</v>
      </c>
      <c r="E10" s="62">
        <f t="shared" si="4"/>
        <v>19080</v>
      </c>
      <c r="F10" s="62">
        <f t="shared" si="4"/>
        <v>19805</v>
      </c>
      <c r="G10" s="62">
        <f t="shared" si="4"/>
        <v>20530</v>
      </c>
      <c r="H10" s="62">
        <f t="shared" si="4"/>
        <v>21255</v>
      </c>
      <c r="I10" s="62">
        <f t="shared" si="4"/>
        <v>21980</v>
      </c>
      <c r="J10" s="62">
        <f t="shared" si="4"/>
        <v>22705</v>
      </c>
      <c r="K10" s="62">
        <f t="shared" si="4"/>
        <v>23430</v>
      </c>
      <c r="L10" s="62">
        <f t="shared" si="4"/>
        <v>24155</v>
      </c>
      <c r="M10" s="62">
        <f t="shared" si="4"/>
        <v>24880</v>
      </c>
      <c r="N10" s="62">
        <f t="shared" si="4"/>
        <v>25605</v>
      </c>
      <c r="O10" s="62">
        <f t="shared" si="4"/>
        <v>26330</v>
      </c>
      <c r="P10" s="63">
        <f t="shared" si="4"/>
        <v>27055</v>
      </c>
      <c r="Q10" s="64">
        <v>725</v>
      </c>
    </row>
    <row r="11" spans="1:21" ht="30" hidden="1" customHeight="1" x14ac:dyDescent="0.2">
      <c r="A11" s="9" t="s">
        <v>24</v>
      </c>
      <c r="B11" s="61">
        <v>18630</v>
      </c>
      <c r="C11" s="62">
        <f t="shared" ref="C11:P11" si="5">$Q11+B11</f>
        <v>19410</v>
      </c>
      <c r="D11" s="62">
        <f t="shared" si="5"/>
        <v>20190</v>
      </c>
      <c r="E11" s="62">
        <f t="shared" si="5"/>
        <v>20970</v>
      </c>
      <c r="F11" s="62">
        <f t="shared" si="5"/>
        <v>21750</v>
      </c>
      <c r="G11" s="62">
        <f t="shared" si="5"/>
        <v>22530</v>
      </c>
      <c r="H11" s="62">
        <f t="shared" si="5"/>
        <v>23310</v>
      </c>
      <c r="I11" s="62">
        <f t="shared" si="5"/>
        <v>24090</v>
      </c>
      <c r="J11" s="62">
        <f t="shared" si="5"/>
        <v>24870</v>
      </c>
      <c r="K11" s="62">
        <f t="shared" si="5"/>
        <v>25650</v>
      </c>
      <c r="L11" s="62">
        <f t="shared" si="5"/>
        <v>26430</v>
      </c>
      <c r="M11" s="62">
        <f t="shared" si="5"/>
        <v>27210</v>
      </c>
      <c r="N11" s="62">
        <f t="shared" si="5"/>
        <v>27990</v>
      </c>
      <c r="O11" s="62">
        <f t="shared" si="5"/>
        <v>28770</v>
      </c>
      <c r="P11" s="65">
        <f t="shared" si="5"/>
        <v>29550</v>
      </c>
      <c r="Q11" s="64">
        <v>780</v>
      </c>
    </row>
    <row r="12" spans="1:21" ht="30" hidden="1" customHeight="1" x14ac:dyDescent="0.2">
      <c r="A12" s="66" t="s">
        <v>25</v>
      </c>
      <c r="B12" s="67">
        <v>21310</v>
      </c>
      <c r="C12" s="68">
        <f t="shared" ref="C12:P12" si="6">$Q12+B12</f>
        <v>22115</v>
      </c>
      <c r="D12" s="68">
        <f t="shared" si="6"/>
        <v>22920</v>
      </c>
      <c r="E12" s="68">
        <f t="shared" si="6"/>
        <v>23725</v>
      </c>
      <c r="F12" s="68">
        <f t="shared" si="6"/>
        <v>24530</v>
      </c>
      <c r="G12" s="68">
        <f t="shared" si="6"/>
        <v>25335</v>
      </c>
      <c r="H12" s="68">
        <f t="shared" si="6"/>
        <v>26140</v>
      </c>
      <c r="I12" s="68">
        <f t="shared" si="6"/>
        <v>26945</v>
      </c>
      <c r="J12" s="68">
        <f t="shared" si="6"/>
        <v>27750</v>
      </c>
      <c r="K12" s="68">
        <f t="shared" si="6"/>
        <v>28555</v>
      </c>
      <c r="L12" s="68">
        <f t="shared" si="6"/>
        <v>29360</v>
      </c>
      <c r="M12" s="68">
        <f t="shared" si="6"/>
        <v>30165</v>
      </c>
      <c r="N12" s="68">
        <f t="shared" si="6"/>
        <v>30970</v>
      </c>
      <c r="O12" s="68">
        <f t="shared" si="6"/>
        <v>31775</v>
      </c>
      <c r="P12" s="69">
        <f t="shared" si="6"/>
        <v>32580</v>
      </c>
      <c r="Q12" s="70">
        <v>805</v>
      </c>
    </row>
    <row r="13" spans="1:21" ht="30" hidden="1" customHeight="1" x14ac:dyDescent="0.2">
      <c r="A13" s="71" t="s">
        <v>26</v>
      </c>
      <c r="B13" s="389">
        <v>34500</v>
      </c>
      <c r="C13" s="363"/>
      <c r="D13" s="363"/>
      <c r="E13" s="363"/>
      <c r="F13" s="363"/>
      <c r="G13" s="363"/>
      <c r="H13" s="363"/>
      <c r="I13" s="363"/>
      <c r="J13" s="363"/>
      <c r="K13" s="363"/>
      <c r="L13" s="363"/>
      <c r="M13" s="363"/>
      <c r="N13" s="363"/>
      <c r="O13" s="363"/>
      <c r="P13" s="390"/>
      <c r="Q13" s="71" t="s">
        <v>27</v>
      </c>
    </row>
    <row r="14" spans="1:21" ht="30" hidden="1" customHeight="1" x14ac:dyDescent="0.2">
      <c r="A14" s="71" t="s">
        <v>28</v>
      </c>
      <c r="B14" s="389">
        <v>36800</v>
      </c>
      <c r="C14" s="363"/>
      <c r="D14" s="363"/>
      <c r="E14" s="363"/>
      <c r="F14" s="363"/>
      <c r="G14" s="363"/>
      <c r="H14" s="363"/>
      <c r="I14" s="363"/>
      <c r="J14" s="363"/>
      <c r="K14" s="363"/>
      <c r="L14" s="363"/>
      <c r="M14" s="363"/>
      <c r="N14" s="363"/>
      <c r="O14" s="363"/>
      <c r="P14" s="390"/>
      <c r="Q14" s="71" t="s">
        <v>27</v>
      </c>
    </row>
    <row r="15" spans="1:21" ht="23.25" customHeight="1" x14ac:dyDescent="0.2">
      <c r="A15" s="373" t="s">
        <v>14</v>
      </c>
      <c r="B15" s="360"/>
      <c r="C15" s="360"/>
      <c r="D15" s="360"/>
      <c r="E15" s="360"/>
      <c r="F15" s="360"/>
      <c r="G15" s="360"/>
      <c r="H15" s="360"/>
      <c r="I15" s="360"/>
      <c r="J15" s="360"/>
      <c r="K15" s="360"/>
      <c r="L15" s="360"/>
      <c r="M15" s="360"/>
      <c r="N15" s="360"/>
      <c r="O15" s="360"/>
      <c r="P15" s="360"/>
      <c r="Q15" s="360"/>
    </row>
    <row r="16" spans="1:21" ht="18.75" customHeight="1" x14ac:dyDescent="0.2">
      <c r="A16" s="386" t="s">
        <v>12</v>
      </c>
      <c r="B16" s="375"/>
      <c r="C16" s="375"/>
      <c r="D16" s="375"/>
      <c r="E16" s="375"/>
      <c r="F16" s="375"/>
      <c r="G16" s="375"/>
      <c r="H16" s="375"/>
      <c r="I16" s="375"/>
      <c r="J16" s="375"/>
      <c r="K16" s="375"/>
      <c r="L16" s="375"/>
      <c r="M16" s="375"/>
      <c r="N16" s="375"/>
      <c r="O16" s="375"/>
      <c r="P16" s="375"/>
      <c r="Q16" s="375"/>
    </row>
    <row r="17" spans="1:21" ht="27.75" customHeight="1" x14ac:dyDescent="0.2">
      <c r="A17" s="387" t="s">
        <v>15</v>
      </c>
      <c r="B17" s="388" t="s">
        <v>16</v>
      </c>
      <c r="C17" s="363"/>
      <c r="D17" s="363"/>
      <c r="E17" s="363"/>
      <c r="F17" s="363"/>
      <c r="G17" s="363"/>
      <c r="H17" s="363"/>
      <c r="I17" s="363"/>
      <c r="J17" s="363"/>
      <c r="K17" s="363"/>
      <c r="L17" s="363"/>
      <c r="M17" s="363"/>
      <c r="N17" s="363"/>
      <c r="O17" s="363"/>
      <c r="P17" s="364"/>
      <c r="Q17" s="383" t="s">
        <v>17</v>
      </c>
    </row>
    <row r="18" spans="1:21" ht="27.75" customHeight="1" x14ac:dyDescent="0.2">
      <c r="A18" s="380"/>
      <c r="B18" s="26">
        <v>1</v>
      </c>
      <c r="C18" s="27">
        <v>2</v>
      </c>
      <c r="D18" s="27">
        <v>3</v>
      </c>
      <c r="E18" s="27">
        <v>4</v>
      </c>
      <c r="F18" s="27">
        <v>5</v>
      </c>
      <c r="G18" s="27">
        <v>6</v>
      </c>
      <c r="H18" s="27">
        <v>7</v>
      </c>
      <c r="I18" s="27">
        <v>8</v>
      </c>
      <c r="J18" s="27">
        <v>9</v>
      </c>
      <c r="K18" s="27">
        <v>10</v>
      </c>
      <c r="L18" s="27">
        <v>11</v>
      </c>
      <c r="M18" s="27">
        <v>12</v>
      </c>
      <c r="N18" s="27">
        <v>13</v>
      </c>
      <c r="O18" s="27">
        <v>14</v>
      </c>
      <c r="P18" s="28">
        <v>15</v>
      </c>
      <c r="Q18" s="380"/>
    </row>
    <row r="19" spans="1:21" ht="27.75" customHeight="1" x14ac:dyDescent="0.2">
      <c r="A19" s="32" t="s">
        <v>18</v>
      </c>
      <c r="B19" s="72">
        <v>10320</v>
      </c>
      <c r="C19" s="73"/>
      <c r="D19" s="73"/>
      <c r="E19" s="73"/>
      <c r="F19" s="73"/>
      <c r="G19" s="73"/>
      <c r="H19" s="73"/>
      <c r="I19" s="73"/>
      <c r="J19" s="73"/>
      <c r="K19" s="73"/>
      <c r="L19" s="73"/>
      <c r="M19" s="73"/>
      <c r="N19" s="73"/>
      <c r="O19" s="73"/>
      <c r="P19" s="74"/>
      <c r="Q19" s="75" t="s">
        <v>29</v>
      </c>
      <c r="S19" s="76"/>
      <c r="T19" s="77"/>
      <c r="U19" s="77"/>
    </row>
    <row r="20" spans="1:21" ht="27.75" customHeight="1" x14ac:dyDescent="0.2">
      <c r="A20" s="36" t="s">
        <v>19</v>
      </c>
      <c r="B20" s="78">
        <v>11230</v>
      </c>
      <c r="C20" s="79">
        <f t="shared" ref="C20:P20" si="7">$Q20+B20</f>
        <v>11860</v>
      </c>
      <c r="D20" s="79">
        <f t="shared" si="7"/>
        <v>12490</v>
      </c>
      <c r="E20" s="79">
        <f t="shared" si="7"/>
        <v>13120</v>
      </c>
      <c r="F20" s="79">
        <f t="shared" si="7"/>
        <v>13750</v>
      </c>
      <c r="G20" s="79">
        <f t="shared" si="7"/>
        <v>14380</v>
      </c>
      <c r="H20" s="79">
        <f t="shared" si="7"/>
        <v>15010</v>
      </c>
      <c r="I20" s="79">
        <f t="shared" si="7"/>
        <v>15640</v>
      </c>
      <c r="J20" s="79">
        <f t="shared" si="7"/>
        <v>16270</v>
      </c>
      <c r="K20" s="79">
        <f t="shared" si="7"/>
        <v>16900</v>
      </c>
      <c r="L20" s="79">
        <f t="shared" si="7"/>
        <v>17530</v>
      </c>
      <c r="M20" s="79">
        <f t="shared" si="7"/>
        <v>18160</v>
      </c>
      <c r="N20" s="79">
        <f t="shared" si="7"/>
        <v>18790</v>
      </c>
      <c r="O20" s="79">
        <f t="shared" si="7"/>
        <v>19420</v>
      </c>
      <c r="P20" s="80">
        <f t="shared" si="7"/>
        <v>20050</v>
      </c>
      <c r="Q20" s="81">
        <v>630</v>
      </c>
      <c r="S20" s="76"/>
      <c r="T20" s="77"/>
      <c r="U20" s="77"/>
    </row>
    <row r="21" spans="1:21" ht="27.75" customHeight="1" x14ac:dyDescent="0.2">
      <c r="A21" s="36" t="s">
        <v>20</v>
      </c>
      <c r="B21" s="78">
        <v>13470</v>
      </c>
      <c r="C21" s="79">
        <f t="shared" ref="C21:P21" si="8">$Q21+B21</f>
        <v>14150</v>
      </c>
      <c r="D21" s="79">
        <f t="shared" si="8"/>
        <v>14830</v>
      </c>
      <c r="E21" s="79">
        <f t="shared" si="8"/>
        <v>15510</v>
      </c>
      <c r="F21" s="79">
        <f t="shared" si="8"/>
        <v>16190</v>
      </c>
      <c r="G21" s="79">
        <f t="shared" si="8"/>
        <v>16870</v>
      </c>
      <c r="H21" s="79">
        <f t="shared" si="8"/>
        <v>17550</v>
      </c>
      <c r="I21" s="79">
        <f t="shared" si="8"/>
        <v>18230</v>
      </c>
      <c r="J21" s="79">
        <f t="shared" si="8"/>
        <v>18910</v>
      </c>
      <c r="K21" s="79">
        <f t="shared" si="8"/>
        <v>19590</v>
      </c>
      <c r="L21" s="79">
        <f t="shared" si="8"/>
        <v>20270</v>
      </c>
      <c r="M21" s="79">
        <f t="shared" si="8"/>
        <v>20950</v>
      </c>
      <c r="N21" s="79">
        <f t="shared" si="8"/>
        <v>21630</v>
      </c>
      <c r="O21" s="79">
        <f t="shared" si="8"/>
        <v>22310</v>
      </c>
      <c r="P21" s="80">
        <f t="shared" si="8"/>
        <v>22990</v>
      </c>
      <c r="Q21" s="81">
        <v>680</v>
      </c>
      <c r="S21" s="76"/>
      <c r="T21" s="77"/>
      <c r="U21" s="77"/>
    </row>
    <row r="22" spans="1:21" ht="27.75" customHeight="1" x14ac:dyDescent="0.2">
      <c r="A22" s="36" t="s">
        <v>21</v>
      </c>
      <c r="B22" s="78">
        <v>15575</v>
      </c>
      <c r="C22" s="79">
        <f t="shared" ref="C22:P22" si="9">$Q22+B22</f>
        <v>16295</v>
      </c>
      <c r="D22" s="79">
        <f t="shared" si="9"/>
        <v>17015</v>
      </c>
      <c r="E22" s="79">
        <f t="shared" si="9"/>
        <v>17735</v>
      </c>
      <c r="F22" s="79">
        <f t="shared" si="9"/>
        <v>18455</v>
      </c>
      <c r="G22" s="79">
        <f t="shared" si="9"/>
        <v>19175</v>
      </c>
      <c r="H22" s="79">
        <f t="shared" si="9"/>
        <v>19895</v>
      </c>
      <c r="I22" s="79">
        <f t="shared" si="9"/>
        <v>20615</v>
      </c>
      <c r="J22" s="79">
        <f t="shared" si="9"/>
        <v>21335</v>
      </c>
      <c r="K22" s="79">
        <f t="shared" si="9"/>
        <v>22055</v>
      </c>
      <c r="L22" s="79">
        <f t="shared" si="9"/>
        <v>22775</v>
      </c>
      <c r="M22" s="79">
        <f t="shared" si="9"/>
        <v>23495</v>
      </c>
      <c r="N22" s="79">
        <f t="shared" si="9"/>
        <v>24215</v>
      </c>
      <c r="O22" s="79">
        <f t="shared" si="9"/>
        <v>24935</v>
      </c>
      <c r="P22" s="80">
        <f t="shared" si="9"/>
        <v>25655</v>
      </c>
      <c r="Q22" s="81">
        <v>720</v>
      </c>
      <c r="S22" s="76"/>
      <c r="T22" s="77"/>
      <c r="U22" s="77"/>
    </row>
    <row r="23" spans="1:21" ht="27.75" customHeight="1" x14ac:dyDescent="0.2">
      <c r="A23" s="36" t="s">
        <v>22</v>
      </c>
      <c r="B23" s="78">
        <v>17490</v>
      </c>
      <c r="C23" s="79">
        <f t="shared" ref="C23:P23" si="10">$Q23+B23</f>
        <v>18265</v>
      </c>
      <c r="D23" s="79">
        <f t="shared" si="10"/>
        <v>19040</v>
      </c>
      <c r="E23" s="79">
        <f t="shared" si="10"/>
        <v>19815</v>
      </c>
      <c r="F23" s="79">
        <f t="shared" si="10"/>
        <v>20590</v>
      </c>
      <c r="G23" s="79">
        <f t="shared" si="10"/>
        <v>21365</v>
      </c>
      <c r="H23" s="79">
        <f t="shared" si="10"/>
        <v>22140</v>
      </c>
      <c r="I23" s="79">
        <f t="shared" si="10"/>
        <v>22915</v>
      </c>
      <c r="J23" s="79">
        <f t="shared" si="10"/>
        <v>23690</v>
      </c>
      <c r="K23" s="79">
        <f t="shared" si="10"/>
        <v>24465</v>
      </c>
      <c r="L23" s="79">
        <f t="shared" si="10"/>
        <v>25240</v>
      </c>
      <c r="M23" s="79">
        <f t="shared" si="10"/>
        <v>26015</v>
      </c>
      <c r="N23" s="79">
        <f t="shared" si="10"/>
        <v>26790</v>
      </c>
      <c r="O23" s="79">
        <f t="shared" si="10"/>
        <v>27565</v>
      </c>
      <c r="P23" s="80">
        <f t="shared" si="10"/>
        <v>28340</v>
      </c>
      <c r="Q23" s="81">
        <v>775</v>
      </c>
      <c r="S23" s="76"/>
      <c r="T23" s="77"/>
      <c r="U23" s="77"/>
    </row>
    <row r="24" spans="1:21" ht="27.75" customHeight="1" x14ac:dyDescent="0.2">
      <c r="A24" s="36" t="s">
        <v>23</v>
      </c>
      <c r="B24" s="78">
        <v>19445</v>
      </c>
      <c r="C24" s="79">
        <f t="shared" ref="C24:P24" si="11">$Q24+B24</f>
        <v>20280</v>
      </c>
      <c r="D24" s="79">
        <f t="shared" si="11"/>
        <v>21115</v>
      </c>
      <c r="E24" s="79">
        <f t="shared" si="11"/>
        <v>21950</v>
      </c>
      <c r="F24" s="79">
        <f t="shared" si="11"/>
        <v>22785</v>
      </c>
      <c r="G24" s="79">
        <f t="shared" si="11"/>
        <v>23620</v>
      </c>
      <c r="H24" s="79">
        <f t="shared" si="11"/>
        <v>24455</v>
      </c>
      <c r="I24" s="79">
        <f t="shared" si="11"/>
        <v>25290</v>
      </c>
      <c r="J24" s="79">
        <f t="shared" si="11"/>
        <v>26125</v>
      </c>
      <c r="K24" s="79">
        <f t="shared" si="11"/>
        <v>26960</v>
      </c>
      <c r="L24" s="79">
        <f t="shared" si="11"/>
        <v>27795</v>
      </c>
      <c r="M24" s="79">
        <f t="shared" si="11"/>
        <v>28630</v>
      </c>
      <c r="N24" s="79">
        <f t="shared" si="11"/>
        <v>29465</v>
      </c>
      <c r="O24" s="79">
        <f t="shared" si="11"/>
        <v>30300</v>
      </c>
      <c r="P24" s="80">
        <f t="shared" si="11"/>
        <v>31135</v>
      </c>
      <c r="Q24" s="81">
        <v>835</v>
      </c>
      <c r="S24" s="76"/>
      <c r="T24" s="77"/>
      <c r="U24" s="77"/>
    </row>
    <row r="25" spans="1:21" ht="27.75" customHeight="1" x14ac:dyDescent="0.2">
      <c r="A25" s="36" t="s">
        <v>24</v>
      </c>
      <c r="B25" s="78">
        <v>21425</v>
      </c>
      <c r="C25" s="79">
        <f t="shared" ref="C25:P25" si="12">$Q25+B25</f>
        <v>22325</v>
      </c>
      <c r="D25" s="79">
        <f t="shared" si="12"/>
        <v>23225</v>
      </c>
      <c r="E25" s="79">
        <f t="shared" si="12"/>
        <v>24125</v>
      </c>
      <c r="F25" s="79">
        <f t="shared" si="12"/>
        <v>25025</v>
      </c>
      <c r="G25" s="79">
        <f t="shared" si="12"/>
        <v>25925</v>
      </c>
      <c r="H25" s="79">
        <f t="shared" si="12"/>
        <v>26825</v>
      </c>
      <c r="I25" s="79">
        <f t="shared" si="12"/>
        <v>27725</v>
      </c>
      <c r="J25" s="79">
        <f t="shared" si="12"/>
        <v>28625</v>
      </c>
      <c r="K25" s="79">
        <f t="shared" si="12"/>
        <v>29525</v>
      </c>
      <c r="L25" s="79">
        <f t="shared" si="12"/>
        <v>30425</v>
      </c>
      <c r="M25" s="79">
        <f t="shared" si="12"/>
        <v>31325</v>
      </c>
      <c r="N25" s="79">
        <f t="shared" si="12"/>
        <v>32225</v>
      </c>
      <c r="O25" s="79">
        <f t="shared" si="12"/>
        <v>33125</v>
      </c>
      <c r="P25" s="82">
        <f t="shared" si="12"/>
        <v>34025</v>
      </c>
      <c r="Q25" s="81">
        <v>900</v>
      </c>
      <c r="S25" s="76"/>
      <c r="T25" s="77"/>
      <c r="U25" s="77"/>
    </row>
    <row r="26" spans="1:21" ht="27.75" customHeight="1" x14ac:dyDescent="0.2">
      <c r="A26" s="83" t="s">
        <v>25</v>
      </c>
      <c r="B26" s="84">
        <v>24510</v>
      </c>
      <c r="C26" s="85">
        <f t="shared" ref="C26:P26" si="13">$Q26+B26</f>
        <v>25440</v>
      </c>
      <c r="D26" s="85">
        <f t="shared" si="13"/>
        <v>26370</v>
      </c>
      <c r="E26" s="85">
        <f t="shared" si="13"/>
        <v>27300</v>
      </c>
      <c r="F26" s="85">
        <f t="shared" si="13"/>
        <v>28230</v>
      </c>
      <c r="G26" s="85">
        <f t="shared" si="13"/>
        <v>29160</v>
      </c>
      <c r="H26" s="85">
        <f t="shared" si="13"/>
        <v>30090</v>
      </c>
      <c r="I26" s="85">
        <f t="shared" si="13"/>
        <v>31020</v>
      </c>
      <c r="J26" s="85">
        <f t="shared" si="13"/>
        <v>31950</v>
      </c>
      <c r="K26" s="85">
        <f t="shared" si="13"/>
        <v>32880</v>
      </c>
      <c r="L26" s="85">
        <f t="shared" si="13"/>
        <v>33810</v>
      </c>
      <c r="M26" s="85">
        <f t="shared" si="13"/>
        <v>34740</v>
      </c>
      <c r="N26" s="85">
        <f t="shared" si="13"/>
        <v>35670</v>
      </c>
      <c r="O26" s="85">
        <f t="shared" si="13"/>
        <v>36600</v>
      </c>
      <c r="P26" s="86">
        <f t="shared" si="13"/>
        <v>37530</v>
      </c>
      <c r="Q26" s="87">
        <v>930</v>
      </c>
      <c r="S26" s="76"/>
      <c r="T26" s="77"/>
      <c r="U26" s="77"/>
    </row>
    <row r="27" spans="1:21" ht="27.75" customHeight="1" x14ac:dyDescent="0.2">
      <c r="A27" s="88" t="s">
        <v>30</v>
      </c>
      <c r="B27" s="385">
        <v>39675</v>
      </c>
      <c r="C27" s="363"/>
      <c r="D27" s="363"/>
      <c r="E27" s="363"/>
      <c r="F27" s="363"/>
      <c r="G27" s="363"/>
      <c r="H27" s="363"/>
      <c r="I27" s="363"/>
      <c r="J27" s="363"/>
      <c r="K27" s="363"/>
      <c r="L27" s="363"/>
      <c r="M27" s="363"/>
      <c r="N27" s="363"/>
      <c r="O27" s="363"/>
      <c r="P27" s="363"/>
      <c r="Q27" s="364"/>
      <c r="S27" s="76"/>
      <c r="T27" s="77"/>
      <c r="U27" s="77"/>
    </row>
    <row r="28" spans="1:21" ht="30" customHeight="1" x14ac:dyDescent="0.2">
      <c r="A28" s="89" t="s">
        <v>31</v>
      </c>
      <c r="B28" s="385">
        <v>42320</v>
      </c>
      <c r="C28" s="363"/>
      <c r="D28" s="363"/>
      <c r="E28" s="363"/>
      <c r="F28" s="363"/>
      <c r="G28" s="363"/>
      <c r="H28" s="363"/>
      <c r="I28" s="363"/>
      <c r="J28" s="363"/>
      <c r="K28" s="363"/>
      <c r="L28" s="363"/>
      <c r="M28" s="363"/>
      <c r="N28" s="363"/>
      <c r="O28" s="363"/>
      <c r="P28" s="363"/>
      <c r="Q28" s="364"/>
      <c r="S28" s="76"/>
      <c r="T28" s="77"/>
      <c r="U28" s="77"/>
    </row>
    <row r="29" spans="1:21" ht="12.75" customHeight="1" x14ac:dyDescent="0.2"/>
    <row r="30" spans="1:21" ht="12.75" customHeight="1" x14ac:dyDescent="0.2"/>
    <row r="31" spans="1:21" ht="12.75" customHeight="1" x14ac:dyDescent="0.2"/>
    <row r="32" spans="1:21"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sheetData>
  <mergeCells count="14">
    <mergeCell ref="A2:Q2"/>
    <mergeCell ref="A1:Q1"/>
    <mergeCell ref="B14:P14"/>
    <mergeCell ref="A3:A4"/>
    <mergeCell ref="B3:P3"/>
    <mergeCell ref="Q3:Q4"/>
    <mergeCell ref="B13:P13"/>
    <mergeCell ref="B27:Q27"/>
    <mergeCell ref="B28:Q28"/>
    <mergeCell ref="A15:Q15"/>
    <mergeCell ref="A16:Q16"/>
    <mergeCell ref="A17:A18"/>
    <mergeCell ref="B17:P17"/>
    <mergeCell ref="Q17:Q18"/>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00"/>
  <sheetViews>
    <sheetView rightToLeft="1" topLeftCell="A11" workbookViewId="0">
      <selection sqref="A1:Q1"/>
    </sheetView>
  </sheetViews>
  <sheetFormatPr defaultColWidth="12.5703125" defaultRowHeight="15" customHeight="1" x14ac:dyDescent="0.2"/>
  <cols>
    <col min="1" max="1" width="13.7109375" customWidth="1"/>
    <col min="2" max="16" width="7.7109375" customWidth="1"/>
    <col min="17" max="17" width="10.5703125" customWidth="1"/>
    <col min="18" max="21" width="8" customWidth="1"/>
  </cols>
  <sheetData>
    <row r="1" spans="1:21" ht="24" hidden="1" customHeight="1" x14ac:dyDescent="0.2">
      <c r="A1" s="373" t="s">
        <v>32</v>
      </c>
      <c r="B1" s="360"/>
      <c r="C1" s="360"/>
      <c r="D1" s="360"/>
      <c r="E1" s="360"/>
      <c r="F1" s="360"/>
      <c r="G1" s="360"/>
      <c r="H1" s="360"/>
      <c r="I1" s="360"/>
      <c r="J1" s="360"/>
      <c r="K1" s="360"/>
      <c r="L1" s="360"/>
      <c r="M1" s="360"/>
      <c r="N1" s="360"/>
      <c r="O1" s="360"/>
      <c r="P1" s="360"/>
      <c r="Q1" s="360"/>
      <c r="R1" s="90"/>
      <c r="S1" s="90"/>
      <c r="T1" s="90"/>
      <c r="U1" s="90"/>
    </row>
    <row r="2" spans="1:21" ht="25.5" hidden="1" customHeight="1" x14ac:dyDescent="0.2">
      <c r="A2" s="359" t="s">
        <v>8</v>
      </c>
      <c r="B2" s="360"/>
      <c r="C2" s="360"/>
      <c r="D2" s="360"/>
      <c r="E2" s="360"/>
      <c r="F2" s="360"/>
      <c r="G2" s="360"/>
      <c r="H2" s="360"/>
      <c r="I2" s="360"/>
      <c r="J2" s="360"/>
      <c r="K2" s="360"/>
      <c r="L2" s="360"/>
      <c r="M2" s="360"/>
      <c r="N2" s="360"/>
      <c r="O2" s="360"/>
      <c r="P2" s="360"/>
      <c r="Q2" s="360"/>
      <c r="R2" s="91"/>
      <c r="S2" s="91"/>
      <c r="T2" s="91"/>
      <c r="U2" s="1"/>
    </row>
    <row r="3" spans="1:21" ht="31.5" hidden="1" customHeight="1" x14ac:dyDescent="0.2">
      <c r="A3" s="391" t="s">
        <v>33</v>
      </c>
      <c r="B3" s="398" t="s">
        <v>34</v>
      </c>
      <c r="C3" s="363"/>
      <c r="D3" s="363"/>
      <c r="E3" s="363"/>
      <c r="F3" s="363"/>
      <c r="G3" s="363"/>
      <c r="H3" s="363"/>
      <c r="I3" s="363"/>
      <c r="J3" s="363"/>
      <c r="K3" s="363"/>
      <c r="L3" s="363"/>
      <c r="M3" s="363"/>
      <c r="N3" s="363"/>
      <c r="O3" s="363"/>
      <c r="P3" s="390"/>
      <c r="Q3" s="395" t="s">
        <v>13</v>
      </c>
      <c r="R3" s="90"/>
      <c r="S3" s="90"/>
      <c r="T3" s="90"/>
      <c r="U3" s="90"/>
    </row>
    <row r="4" spans="1:21" ht="31.5" hidden="1" customHeight="1" x14ac:dyDescent="0.2">
      <c r="A4" s="380"/>
      <c r="B4" s="92">
        <v>1</v>
      </c>
      <c r="C4" s="93">
        <v>2</v>
      </c>
      <c r="D4" s="93">
        <v>3</v>
      </c>
      <c r="E4" s="93">
        <v>4</v>
      </c>
      <c r="F4" s="93">
        <v>5</v>
      </c>
      <c r="G4" s="93">
        <v>6</v>
      </c>
      <c r="H4" s="93">
        <v>7</v>
      </c>
      <c r="I4" s="93">
        <v>8</v>
      </c>
      <c r="J4" s="93">
        <v>9</v>
      </c>
      <c r="K4" s="93">
        <v>10</v>
      </c>
      <c r="L4" s="93">
        <v>11</v>
      </c>
      <c r="M4" s="93">
        <v>12</v>
      </c>
      <c r="N4" s="93">
        <v>13</v>
      </c>
      <c r="O4" s="93">
        <v>14</v>
      </c>
      <c r="P4" s="94">
        <v>15</v>
      </c>
      <c r="Q4" s="380"/>
      <c r="R4" s="90"/>
      <c r="S4" s="90"/>
      <c r="T4" s="90"/>
      <c r="U4" s="90"/>
    </row>
    <row r="5" spans="1:21" ht="33" hidden="1" customHeight="1" x14ac:dyDescent="0.2">
      <c r="A5" s="95" t="s">
        <v>35</v>
      </c>
      <c r="B5" s="96">
        <v>5780</v>
      </c>
      <c r="C5" s="97">
        <f t="shared" ref="C5:P5" si="0">$Q5+B5</f>
        <v>6140</v>
      </c>
      <c r="D5" s="97">
        <f t="shared" si="0"/>
        <v>6500</v>
      </c>
      <c r="E5" s="97">
        <f t="shared" si="0"/>
        <v>6860</v>
      </c>
      <c r="F5" s="97">
        <f t="shared" si="0"/>
        <v>7220</v>
      </c>
      <c r="G5" s="97">
        <f t="shared" si="0"/>
        <v>7580</v>
      </c>
      <c r="H5" s="97">
        <f t="shared" si="0"/>
        <v>7940</v>
      </c>
      <c r="I5" s="97">
        <f t="shared" si="0"/>
        <v>8300</v>
      </c>
      <c r="J5" s="97">
        <f t="shared" si="0"/>
        <v>8660</v>
      </c>
      <c r="K5" s="97">
        <f t="shared" si="0"/>
        <v>9020</v>
      </c>
      <c r="L5" s="97">
        <f t="shared" si="0"/>
        <v>9380</v>
      </c>
      <c r="M5" s="97">
        <f t="shared" si="0"/>
        <v>9740</v>
      </c>
      <c r="N5" s="97">
        <f t="shared" si="0"/>
        <v>10100</v>
      </c>
      <c r="O5" s="97">
        <f t="shared" si="0"/>
        <v>10460</v>
      </c>
      <c r="P5" s="98">
        <f t="shared" si="0"/>
        <v>10820</v>
      </c>
      <c r="Q5" s="99">
        <v>360</v>
      </c>
      <c r="R5" s="90"/>
      <c r="S5" s="100"/>
      <c r="T5" s="101"/>
      <c r="U5" s="101"/>
    </row>
    <row r="6" spans="1:21" ht="33" hidden="1" customHeight="1" x14ac:dyDescent="0.2">
      <c r="A6" s="102" t="s">
        <v>36</v>
      </c>
      <c r="B6" s="103">
        <v>7620</v>
      </c>
      <c r="C6" s="104">
        <f t="shared" ref="C6:P6" si="1">$Q6+B6</f>
        <v>8060</v>
      </c>
      <c r="D6" s="104">
        <f t="shared" si="1"/>
        <v>8500</v>
      </c>
      <c r="E6" s="104">
        <f t="shared" si="1"/>
        <v>8940</v>
      </c>
      <c r="F6" s="104">
        <f t="shared" si="1"/>
        <v>9380</v>
      </c>
      <c r="G6" s="104">
        <f t="shared" si="1"/>
        <v>9820</v>
      </c>
      <c r="H6" s="104">
        <f t="shared" si="1"/>
        <v>10260</v>
      </c>
      <c r="I6" s="104">
        <f t="shared" si="1"/>
        <v>10700</v>
      </c>
      <c r="J6" s="104">
        <f t="shared" si="1"/>
        <v>11140</v>
      </c>
      <c r="K6" s="104">
        <f t="shared" si="1"/>
        <v>11580</v>
      </c>
      <c r="L6" s="104">
        <f t="shared" si="1"/>
        <v>12020</v>
      </c>
      <c r="M6" s="104">
        <f t="shared" si="1"/>
        <v>12460</v>
      </c>
      <c r="N6" s="104">
        <f t="shared" si="1"/>
        <v>12900</v>
      </c>
      <c r="O6" s="104">
        <f t="shared" si="1"/>
        <v>13340</v>
      </c>
      <c r="P6" s="105">
        <f t="shared" si="1"/>
        <v>13780</v>
      </c>
      <c r="Q6" s="106">
        <v>440</v>
      </c>
      <c r="R6" s="90"/>
      <c r="S6" s="100"/>
      <c r="T6" s="101"/>
      <c r="U6" s="101"/>
    </row>
    <row r="7" spans="1:21" ht="33" hidden="1" customHeight="1" x14ac:dyDescent="0.2">
      <c r="A7" s="102" t="s">
        <v>37</v>
      </c>
      <c r="B7" s="103">
        <v>11100</v>
      </c>
      <c r="C7" s="104">
        <f t="shared" ref="C7:P7" si="2">$Q7+B7</f>
        <v>11595</v>
      </c>
      <c r="D7" s="104">
        <f t="shared" si="2"/>
        <v>12090</v>
      </c>
      <c r="E7" s="104">
        <f t="shared" si="2"/>
        <v>12585</v>
      </c>
      <c r="F7" s="104">
        <f t="shared" si="2"/>
        <v>13080</v>
      </c>
      <c r="G7" s="104">
        <f t="shared" si="2"/>
        <v>13575</v>
      </c>
      <c r="H7" s="104">
        <f t="shared" si="2"/>
        <v>14070</v>
      </c>
      <c r="I7" s="104">
        <f t="shared" si="2"/>
        <v>14565</v>
      </c>
      <c r="J7" s="104">
        <f t="shared" si="2"/>
        <v>15060</v>
      </c>
      <c r="K7" s="104">
        <f t="shared" si="2"/>
        <v>15555</v>
      </c>
      <c r="L7" s="104">
        <f t="shared" si="2"/>
        <v>16050</v>
      </c>
      <c r="M7" s="104">
        <f t="shared" si="2"/>
        <v>16545</v>
      </c>
      <c r="N7" s="104">
        <f t="shared" si="2"/>
        <v>17040</v>
      </c>
      <c r="O7" s="104">
        <f t="shared" si="2"/>
        <v>17535</v>
      </c>
      <c r="P7" s="105">
        <f t="shared" si="2"/>
        <v>18030</v>
      </c>
      <c r="Q7" s="106">
        <v>495</v>
      </c>
      <c r="R7" s="90"/>
      <c r="S7" s="100"/>
      <c r="T7" s="101"/>
      <c r="U7" s="101"/>
    </row>
    <row r="8" spans="1:21" ht="33" hidden="1" customHeight="1" x14ac:dyDescent="0.2">
      <c r="A8" s="102" t="s">
        <v>38</v>
      </c>
      <c r="B8" s="103">
        <v>13980</v>
      </c>
      <c r="C8" s="104">
        <f t="shared" ref="C8:P8" si="3">$Q8+B8</f>
        <v>14555</v>
      </c>
      <c r="D8" s="104">
        <f t="shared" si="3"/>
        <v>15130</v>
      </c>
      <c r="E8" s="104">
        <f t="shared" si="3"/>
        <v>15705</v>
      </c>
      <c r="F8" s="104">
        <f t="shared" si="3"/>
        <v>16280</v>
      </c>
      <c r="G8" s="104">
        <f t="shared" si="3"/>
        <v>16855</v>
      </c>
      <c r="H8" s="104">
        <f t="shared" si="3"/>
        <v>17430</v>
      </c>
      <c r="I8" s="104">
        <f t="shared" si="3"/>
        <v>18005</v>
      </c>
      <c r="J8" s="104">
        <f t="shared" si="3"/>
        <v>18580</v>
      </c>
      <c r="K8" s="104">
        <f t="shared" si="3"/>
        <v>19155</v>
      </c>
      <c r="L8" s="104">
        <f t="shared" si="3"/>
        <v>19730</v>
      </c>
      <c r="M8" s="104">
        <f t="shared" si="3"/>
        <v>20305</v>
      </c>
      <c r="N8" s="104">
        <f t="shared" si="3"/>
        <v>20880</v>
      </c>
      <c r="O8" s="104">
        <f t="shared" si="3"/>
        <v>21455</v>
      </c>
      <c r="P8" s="105">
        <f t="shared" si="3"/>
        <v>22030</v>
      </c>
      <c r="Q8" s="106">
        <v>575</v>
      </c>
      <c r="R8" s="90"/>
      <c r="S8" s="100"/>
      <c r="T8" s="101"/>
      <c r="U8" s="101"/>
    </row>
    <row r="9" spans="1:21" ht="33" hidden="1" customHeight="1" x14ac:dyDescent="0.2">
      <c r="A9" s="107" t="s">
        <v>39</v>
      </c>
      <c r="B9" s="108">
        <v>16015</v>
      </c>
      <c r="C9" s="109">
        <f t="shared" ref="C9:P9" si="4">$Q9+B9</f>
        <v>16650</v>
      </c>
      <c r="D9" s="109">
        <f t="shared" si="4"/>
        <v>17285</v>
      </c>
      <c r="E9" s="109">
        <f t="shared" si="4"/>
        <v>17920</v>
      </c>
      <c r="F9" s="109">
        <f t="shared" si="4"/>
        <v>18555</v>
      </c>
      <c r="G9" s="109">
        <f t="shared" si="4"/>
        <v>19190</v>
      </c>
      <c r="H9" s="109">
        <f t="shared" si="4"/>
        <v>19825</v>
      </c>
      <c r="I9" s="109">
        <f t="shared" si="4"/>
        <v>20460</v>
      </c>
      <c r="J9" s="109">
        <f t="shared" si="4"/>
        <v>21095</v>
      </c>
      <c r="K9" s="109">
        <f t="shared" si="4"/>
        <v>21730</v>
      </c>
      <c r="L9" s="109">
        <f t="shared" si="4"/>
        <v>22365</v>
      </c>
      <c r="M9" s="109">
        <f t="shared" si="4"/>
        <v>23000</v>
      </c>
      <c r="N9" s="109">
        <f t="shared" si="4"/>
        <v>23635</v>
      </c>
      <c r="O9" s="109">
        <f t="shared" si="4"/>
        <v>24270</v>
      </c>
      <c r="P9" s="110">
        <f t="shared" si="4"/>
        <v>24905</v>
      </c>
      <c r="Q9" s="111">
        <v>635</v>
      </c>
      <c r="R9" s="90"/>
      <c r="S9" s="100"/>
      <c r="T9" s="101"/>
      <c r="U9" s="101"/>
    </row>
    <row r="10" spans="1:21" ht="24" hidden="1" customHeight="1" x14ac:dyDescent="0.2">
      <c r="A10" s="112"/>
      <c r="B10" s="112"/>
      <c r="C10" s="112"/>
      <c r="D10" s="112"/>
      <c r="E10" s="112"/>
      <c r="F10" s="112"/>
      <c r="G10" s="112"/>
      <c r="H10" s="112"/>
      <c r="I10" s="112"/>
      <c r="J10" s="112"/>
      <c r="K10" s="112"/>
      <c r="L10" s="112"/>
      <c r="M10" s="112"/>
      <c r="N10" s="112"/>
      <c r="O10" s="112"/>
      <c r="P10" s="112"/>
      <c r="Q10" s="112"/>
      <c r="R10" s="90"/>
      <c r="S10" s="90"/>
      <c r="T10" s="90"/>
      <c r="U10" s="90"/>
    </row>
    <row r="11" spans="1:21" ht="24" customHeight="1" x14ac:dyDescent="0.2">
      <c r="A11" s="112"/>
      <c r="B11" s="112"/>
      <c r="C11" s="112"/>
      <c r="D11" s="112"/>
      <c r="E11" s="112"/>
      <c r="F11" s="112"/>
      <c r="G11" s="112"/>
      <c r="H11" s="112"/>
      <c r="I11" s="112"/>
      <c r="J11" s="112"/>
      <c r="K11" s="112"/>
      <c r="L11" s="112"/>
      <c r="M11" s="112"/>
      <c r="N11" s="112"/>
      <c r="O11" s="112"/>
      <c r="P11" s="112"/>
      <c r="Q11" s="112"/>
      <c r="R11" s="90"/>
      <c r="S11" s="90"/>
      <c r="T11" s="90"/>
      <c r="U11" s="90"/>
    </row>
    <row r="12" spans="1:21" ht="24" customHeight="1" x14ac:dyDescent="0.2">
      <c r="A12" s="373" t="s">
        <v>32</v>
      </c>
      <c r="B12" s="360"/>
      <c r="C12" s="360"/>
      <c r="D12" s="360"/>
      <c r="E12" s="360"/>
      <c r="F12" s="360"/>
      <c r="G12" s="360"/>
      <c r="H12" s="360"/>
      <c r="I12" s="360"/>
      <c r="J12" s="360"/>
      <c r="K12" s="360"/>
      <c r="L12" s="360"/>
      <c r="M12" s="360"/>
      <c r="N12" s="360"/>
      <c r="O12" s="360"/>
      <c r="P12" s="360"/>
      <c r="Q12" s="360"/>
      <c r="R12" s="90"/>
      <c r="S12" s="90"/>
      <c r="T12" s="90"/>
      <c r="U12" s="90"/>
    </row>
    <row r="13" spans="1:21" ht="30.75" customHeight="1" x14ac:dyDescent="0.2">
      <c r="A13" s="359" t="s">
        <v>12</v>
      </c>
      <c r="B13" s="360"/>
      <c r="C13" s="360"/>
      <c r="D13" s="360"/>
      <c r="E13" s="360"/>
      <c r="F13" s="360"/>
      <c r="G13" s="360"/>
      <c r="H13" s="360"/>
      <c r="I13" s="360"/>
      <c r="J13" s="360"/>
      <c r="K13" s="360"/>
      <c r="L13" s="360"/>
      <c r="M13" s="360"/>
      <c r="N13" s="360"/>
      <c r="O13" s="360"/>
      <c r="P13" s="360"/>
      <c r="Q13" s="360"/>
      <c r="R13" s="90"/>
      <c r="S13" s="90"/>
      <c r="T13" s="90"/>
      <c r="U13" s="90"/>
    </row>
    <row r="14" spans="1:21" ht="30.75" customHeight="1" x14ac:dyDescent="0.2">
      <c r="A14" s="387" t="s">
        <v>33</v>
      </c>
      <c r="B14" s="396" t="s">
        <v>34</v>
      </c>
      <c r="C14" s="363"/>
      <c r="D14" s="363"/>
      <c r="E14" s="363"/>
      <c r="F14" s="363"/>
      <c r="G14" s="363"/>
      <c r="H14" s="363"/>
      <c r="I14" s="363"/>
      <c r="J14" s="363"/>
      <c r="K14" s="363"/>
      <c r="L14" s="363"/>
      <c r="M14" s="363"/>
      <c r="N14" s="363"/>
      <c r="O14" s="363"/>
      <c r="P14" s="397"/>
      <c r="Q14" s="394" t="s">
        <v>13</v>
      </c>
      <c r="R14" s="90"/>
      <c r="S14" s="90"/>
      <c r="T14" s="90"/>
      <c r="U14" s="90"/>
    </row>
    <row r="15" spans="1:21" ht="30.75" customHeight="1" x14ac:dyDescent="0.2">
      <c r="A15" s="380"/>
      <c r="B15" s="113">
        <v>1</v>
      </c>
      <c r="C15" s="114">
        <v>2</v>
      </c>
      <c r="D15" s="114">
        <v>3</v>
      </c>
      <c r="E15" s="114">
        <v>4</v>
      </c>
      <c r="F15" s="114">
        <v>5</v>
      </c>
      <c r="G15" s="114">
        <v>6</v>
      </c>
      <c r="H15" s="114">
        <v>7</v>
      </c>
      <c r="I15" s="114">
        <v>8</v>
      </c>
      <c r="J15" s="114">
        <v>9</v>
      </c>
      <c r="K15" s="114">
        <v>10</v>
      </c>
      <c r="L15" s="114">
        <v>11</v>
      </c>
      <c r="M15" s="114">
        <v>12</v>
      </c>
      <c r="N15" s="114">
        <v>13</v>
      </c>
      <c r="O15" s="114">
        <v>14</v>
      </c>
      <c r="P15" s="115">
        <v>15</v>
      </c>
      <c r="Q15" s="380"/>
      <c r="R15" s="90"/>
      <c r="S15" s="90"/>
      <c r="T15" s="90"/>
      <c r="U15" s="90"/>
    </row>
    <row r="16" spans="1:21" ht="30.75" customHeight="1" x14ac:dyDescent="0.2">
      <c r="A16" s="116" t="s">
        <v>35</v>
      </c>
      <c r="B16" s="117">
        <v>6650</v>
      </c>
      <c r="C16" s="118">
        <f t="shared" ref="C16:P16" si="5">$Q16+B16</f>
        <v>7065</v>
      </c>
      <c r="D16" s="118">
        <f t="shared" si="5"/>
        <v>7480</v>
      </c>
      <c r="E16" s="118">
        <f t="shared" si="5"/>
        <v>7895</v>
      </c>
      <c r="F16" s="118">
        <f t="shared" si="5"/>
        <v>8310</v>
      </c>
      <c r="G16" s="118">
        <f t="shared" si="5"/>
        <v>8725</v>
      </c>
      <c r="H16" s="118">
        <f t="shared" si="5"/>
        <v>9140</v>
      </c>
      <c r="I16" s="118">
        <f t="shared" si="5"/>
        <v>9555</v>
      </c>
      <c r="J16" s="118">
        <f t="shared" si="5"/>
        <v>9970</v>
      </c>
      <c r="K16" s="118">
        <f t="shared" si="5"/>
        <v>10385</v>
      </c>
      <c r="L16" s="118">
        <f t="shared" si="5"/>
        <v>10800</v>
      </c>
      <c r="M16" s="118">
        <f t="shared" si="5"/>
        <v>11215</v>
      </c>
      <c r="N16" s="118">
        <f t="shared" si="5"/>
        <v>11630</v>
      </c>
      <c r="O16" s="118">
        <f t="shared" si="5"/>
        <v>12045</v>
      </c>
      <c r="P16" s="119">
        <f t="shared" si="5"/>
        <v>12460</v>
      </c>
      <c r="Q16" s="120">
        <v>415</v>
      </c>
      <c r="R16" s="90"/>
      <c r="S16" s="90"/>
      <c r="T16" s="90"/>
      <c r="U16" s="90"/>
    </row>
    <row r="17" spans="1:21" ht="30.75" customHeight="1" x14ac:dyDescent="0.2">
      <c r="A17" s="121" t="s">
        <v>36</v>
      </c>
      <c r="B17" s="122">
        <v>8765</v>
      </c>
      <c r="C17" s="123">
        <f t="shared" ref="C17:P17" si="6">$Q17+B17</f>
        <v>9275</v>
      </c>
      <c r="D17" s="123">
        <f t="shared" si="6"/>
        <v>9785</v>
      </c>
      <c r="E17" s="123">
        <f t="shared" si="6"/>
        <v>10295</v>
      </c>
      <c r="F17" s="123">
        <f t="shared" si="6"/>
        <v>10805</v>
      </c>
      <c r="G17" s="123">
        <f t="shared" si="6"/>
        <v>11315</v>
      </c>
      <c r="H17" s="123">
        <f t="shared" si="6"/>
        <v>11825</v>
      </c>
      <c r="I17" s="123">
        <f t="shared" si="6"/>
        <v>12335</v>
      </c>
      <c r="J17" s="123">
        <f t="shared" si="6"/>
        <v>12845</v>
      </c>
      <c r="K17" s="123">
        <f t="shared" si="6"/>
        <v>13355</v>
      </c>
      <c r="L17" s="123">
        <f t="shared" si="6"/>
        <v>13865</v>
      </c>
      <c r="M17" s="123">
        <f t="shared" si="6"/>
        <v>14375</v>
      </c>
      <c r="N17" s="123">
        <f t="shared" si="6"/>
        <v>14885</v>
      </c>
      <c r="O17" s="123">
        <f t="shared" si="6"/>
        <v>15395</v>
      </c>
      <c r="P17" s="124">
        <f t="shared" si="6"/>
        <v>15905</v>
      </c>
      <c r="Q17" s="125">
        <v>510</v>
      </c>
      <c r="R17" s="90"/>
      <c r="S17" s="90"/>
      <c r="T17" s="90"/>
      <c r="U17" s="90"/>
    </row>
    <row r="18" spans="1:21" ht="30.75" customHeight="1" x14ac:dyDescent="0.2">
      <c r="A18" s="121" t="s">
        <v>37</v>
      </c>
      <c r="B18" s="122">
        <v>12765</v>
      </c>
      <c r="C18" s="123">
        <f t="shared" ref="C18:P18" si="7">$Q18+B18</f>
        <v>13335</v>
      </c>
      <c r="D18" s="123">
        <f t="shared" si="7"/>
        <v>13905</v>
      </c>
      <c r="E18" s="123">
        <f t="shared" si="7"/>
        <v>14475</v>
      </c>
      <c r="F18" s="123">
        <f t="shared" si="7"/>
        <v>15045</v>
      </c>
      <c r="G18" s="123">
        <f t="shared" si="7"/>
        <v>15615</v>
      </c>
      <c r="H18" s="123">
        <f t="shared" si="7"/>
        <v>16185</v>
      </c>
      <c r="I18" s="123">
        <f t="shared" si="7"/>
        <v>16755</v>
      </c>
      <c r="J18" s="123">
        <f t="shared" si="7"/>
        <v>17325</v>
      </c>
      <c r="K18" s="123">
        <f t="shared" si="7"/>
        <v>17895</v>
      </c>
      <c r="L18" s="123">
        <f t="shared" si="7"/>
        <v>18465</v>
      </c>
      <c r="M18" s="123">
        <f t="shared" si="7"/>
        <v>19035</v>
      </c>
      <c r="N18" s="123">
        <f t="shared" si="7"/>
        <v>19605</v>
      </c>
      <c r="O18" s="123">
        <f t="shared" si="7"/>
        <v>20175</v>
      </c>
      <c r="P18" s="124">
        <f t="shared" si="7"/>
        <v>20745</v>
      </c>
      <c r="Q18" s="125">
        <v>570</v>
      </c>
      <c r="R18" s="90"/>
      <c r="S18" s="90"/>
      <c r="T18" s="90"/>
      <c r="U18" s="90"/>
    </row>
    <row r="19" spans="1:21" ht="30.75" customHeight="1" x14ac:dyDescent="0.2">
      <c r="A19" s="121" t="s">
        <v>38</v>
      </c>
      <c r="B19" s="122">
        <v>16080</v>
      </c>
      <c r="C19" s="123">
        <f t="shared" ref="C19:P19" si="8">$Q19+B19</f>
        <v>16745</v>
      </c>
      <c r="D19" s="123">
        <f t="shared" si="8"/>
        <v>17410</v>
      </c>
      <c r="E19" s="123">
        <f t="shared" si="8"/>
        <v>18075</v>
      </c>
      <c r="F19" s="123">
        <f t="shared" si="8"/>
        <v>18740</v>
      </c>
      <c r="G19" s="123">
        <f t="shared" si="8"/>
        <v>19405</v>
      </c>
      <c r="H19" s="123">
        <f t="shared" si="8"/>
        <v>20070</v>
      </c>
      <c r="I19" s="123">
        <f t="shared" si="8"/>
        <v>20735</v>
      </c>
      <c r="J19" s="123">
        <f t="shared" si="8"/>
        <v>21400</v>
      </c>
      <c r="K19" s="123">
        <f t="shared" si="8"/>
        <v>22065</v>
      </c>
      <c r="L19" s="123">
        <f t="shared" si="8"/>
        <v>22730</v>
      </c>
      <c r="M19" s="123">
        <f t="shared" si="8"/>
        <v>23395</v>
      </c>
      <c r="N19" s="123">
        <f t="shared" si="8"/>
        <v>24060</v>
      </c>
      <c r="O19" s="123">
        <f t="shared" si="8"/>
        <v>24725</v>
      </c>
      <c r="P19" s="124">
        <f t="shared" si="8"/>
        <v>25390</v>
      </c>
      <c r="Q19" s="125">
        <v>665</v>
      </c>
      <c r="R19" s="90"/>
      <c r="S19" s="90"/>
      <c r="T19" s="90"/>
      <c r="U19" s="90"/>
    </row>
    <row r="20" spans="1:21" ht="30.75" customHeight="1" x14ac:dyDescent="0.2">
      <c r="A20" s="126" t="s">
        <v>39</v>
      </c>
      <c r="B20" s="127">
        <v>18420</v>
      </c>
      <c r="C20" s="128">
        <f t="shared" ref="C20:P20" si="9">$Q20+B20</f>
        <v>19155</v>
      </c>
      <c r="D20" s="128">
        <f t="shared" si="9"/>
        <v>19890</v>
      </c>
      <c r="E20" s="128">
        <f t="shared" si="9"/>
        <v>20625</v>
      </c>
      <c r="F20" s="128">
        <f t="shared" si="9"/>
        <v>21360</v>
      </c>
      <c r="G20" s="128">
        <f t="shared" si="9"/>
        <v>22095</v>
      </c>
      <c r="H20" s="128">
        <f t="shared" si="9"/>
        <v>22830</v>
      </c>
      <c r="I20" s="128">
        <f t="shared" si="9"/>
        <v>23565</v>
      </c>
      <c r="J20" s="128">
        <f t="shared" si="9"/>
        <v>24300</v>
      </c>
      <c r="K20" s="128">
        <f t="shared" si="9"/>
        <v>25035</v>
      </c>
      <c r="L20" s="128">
        <f t="shared" si="9"/>
        <v>25770</v>
      </c>
      <c r="M20" s="128">
        <f t="shared" si="9"/>
        <v>26505</v>
      </c>
      <c r="N20" s="128">
        <f t="shared" si="9"/>
        <v>27240</v>
      </c>
      <c r="O20" s="128">
        <f t="shared" si="9"/>
        <v>27975</v>
      </c>
      <c r="P20" s="129">
        <f t="shared" si="9"/>
        <v>28710</v>
      </c>
      <c r="Q20" s="130">
        <v>735</v>
      </c>
      <c r="R20" s="90"/>
      <c r="S20" s="90"/>
      <c r="T20" s="90"/>
      <c r="U20" s="90"/>
    </row>
    <row r="21" spans="1:21" ht="24" customHeight="1" x14ac:dyDescent="0.2">
      <c r="A21" s="90"/>
      <c r="B21" s="90"/>
      <c r="C21" s="90"/>
      <c r="D21" s="90"/>
      <c r="E21" s="90"/>
      <c r="F21" s="90"/>
      <c r="G21" s="90"/>
      <c r="H21" s="90"/>
      <c r="I21" s="90"/>
      <c r="J21" s="90"/>
      <c r="K21" s="90"/>
      <c r="L21" s="90"/>
      <c r="M21" s="90"/>
      <c r="N21" s="90"/>
      <c r="O21" s="90"/>
      <c r="P21" s="90"/>
      <c r="Q21" s="90"/>
      <c r="R21" s="90"/>
      <c r="S21" s="90"/>
      <c r="T21" s="90"/>
      <c r="U21" s="90"/>
    </row>
    <row r="22" spans="1:21" ht="24" customHeight="1" x14ac:dyDescent="0.2">
      <c r="A22" s="90"/>
      <c r="B22" s="90"/>
      <c r="C22" s="90"/>
      <c r="D22" s="90"/>
      <c r="E22" s="90"/>
      <c r="F22" s="90"/>
      <c r="G22" s="90"/>
      <c r="H22" s="90"/>
      <c r="I22" s="90"/>
      <c r="J22" s="90"/>
      <c r="K22" s="90"/>
      <c r="L22" s="90"/>
      <c r="M22" s="90"/>
      <c r="N22" s="90"/>
      <c r="O22" s="90"/>
      <c r="P22" s="90"/>
      <c r="Q22" s="90"/>
      <c r="R22" s="90"/>
      <c r="S22" s="90"/>
      <c r="T22" s="90"/>
      <c r="U22" s="90"/>
    </row>
    <row r="23" spans="1:21" ht="12.75" customHeight="1" x14ac:dyDescent="0.2"/>
    <row r="24" spans="1:21" ht="12.75" customHeight="1" x14ac:dyDescent="0.2"/>
    <row r="25" spans="1:21" ht="12.75" customHeight="1" x14ac:dyDescent="0.2"/>
    <row r="26" spans="1:21" ht="12.75" customHeight="1" x14ac:dyDescent="0.2"/>
    <row r="27" spans="1:21" ht="12.75" customHeight="1" x14ac:dyDescent="0.2"/>
    <row r="28" spans="1:21" ht="12.75" customHeight="1" x14ac:dyDescent="0.2"/>
    <row r="29" spans="1:21" ht="12.75" customHeight="1" x14ac:dyDescent="0.2"/>
    <row r="30" spans="1:21" ht="12.75" customHeight="1" x14ac:dyDescent="0.2"/>
    <row r="31" spans="1:21" ht="12.75" customHeight="1" x14ac:dyDescent="0.2"/>
    <row r="32" spans="1:21"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sheetData>
  <mergeCells count="10">
    <mergeCell ref="A1:Q1"/>
    <mergeCell ref="A3:A4"/>
    <mergeCell ref="B3:P3"/>
    <mergeCell ref="A2:Q2"/>
    <mergeCell ref="Q14:Q15"/>
    <mergeCell ref="Q3:Q4"/>
    <mergeCell ref="A13:Q13"/>
    <mergeCell ref="A14:A15"/>
    <mergeCell ref="B14:P14"/>
    <mergeCell ref="A12:Q12"/>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00"/>
  <sheetViews>
    <sheetView rightToLeft="1" topLeftCell="A26" workbookViewId="0">
      <selection sqref="A1:V1"/>
    </sheetView>
  </sheetViews>
  <sheetFormatPr defaultColWidth="12.5703125" defaultRowHeight="15" customHeight="1" x14ac:dyDescent="0.2"/>
  <cols>
    <col min="1" max="1" width="14.140625" customWidth="1"/>
    <col min="2" max="21" width="6.7109375" customWidth="1"/>
    <col min="22" max="22" width="7.7109375" customWidth="1"/>
    <col min="23" max="30" width="8" customWidth="1"/>
  </cols>
  <sheetData>
    <row r="1" spans="1:30" ht="23.25" hidden="1" customHeight="1" x14ac:dyDescent="0.2">
      <c r="A1" s="373" t="s">
        <v>40</v>
      </c>
      <c r="B1" s="360"/>
      <c r="C1" s="360"/>
      <c r="D1" s="360"/>
      <c r="E1" s="360"/>
      <c r="F1" s="360"/>
      <c r="G1" s="360"/>
      <c r="H1" s="360"/>
      <c r="I1" s="360"/>
      <c r="J1" s="360"/>
      <c r="K1" s="360"/>
      <c r="L1" s="360"/>
      <c r="M1" s="360"/>
      <c r="N1" s="360"/>
      <c r="O1" s="360"/>
      <c r="P1" s="360"/>
      <c r="Q1" s="360"/>
      <c r="R1" s="360"/>
      <c r="S1" s="360"/>
      <c r="T1" s="360"/>
      <c r="U1" s="360"/>
      <c r="V1" s="360"/>
      <c r="W1" s="131"/>
      <c r="X1" s="131"/>
      <c r="Y1" s="131"/>
      <c r="Z1" s="131"/>
      <c r="AA1" s="131"/>
      <c r="AB1" s="131"/>
      <c r="AC1" s="131"/>
      <c r="AD1" s="131"/>
    </row>
    <row r="2" spans="1:30" ht="24" hidden="1" customHeight="1" x14ac:dyDescent="0.2">
      <c r="A2" s="373" t="s">
        <v>41</v>
      </c>
      <c r="B2" s="360"/>
      <c r="C2" s="360"/>
      <c r="D2" s="360"/>
      <c r="E2" s="360"/>
      <c r="F2" s="360"/>
      <c r="G2" s="360"/>
      <c r="H2" s="360"/>
      <c r="I2" s="360"/>
      <c r="J2" s="360"/>
      <c r="K2" s="360"/>
      <c r="L2" s="360"/>
      <c r="M2" s="360"/>
      <c r="N2" s="360"/>
      <c r="O2" s="360"/>
      <c r="P2" s="360"/>
      <c r="Q2" s="360"/>
      <c r="R2" s="360"/>
      <c r="S2" s="360"/>
      <c r="T2" s="360"/>
      <c r="U2" s="360"/>
      <c r="V2" s="360"/>
    </row>
    <row r="3" spans="1:30" ht="29.25" hidden="1" customHeight="1" x14ac:dyDescent="0.2">
      <c r="A3" s="407" t="s">
        <v>2</v>
      </c>
      <c r="B3" s="399" t="s">
        <v>9</v>
      </c>
      <c r="C3" s="400"/>
      <c r="D3" s="400"/>
      <c r="E3" s="400"/>
      <c r="F3" s="400"/>
      <c r="G3" s="400"/>
      <c r="H3" s="400"/>
      <c r="I3" s="400"/>
      <c r="J3" s="400"/>
      <c r="K3" s="400"/>
      <c r="L3" s="400"/>
      <c r="M3" s="400"/>
      <c r="N3" s="400"/>
      <c r="O3" s="400"/>
      <c r="P3" s="400"/>
      <c r="Q3" s="400"/>
      <c r="R3" s="400"/>
      <c r="S3" s="400"/>
      <c r="T3" s="400"/>
      <c r="U3" s="401"/>
      <c r="V3" s="409" t="s">
        <v>10</v>
      </c>
    </row>
    <row r="4" spans="1:30" ht="29.25" hidden="1" customHeight="1" x14ac:dyDescent="0.2">
      <c r="A4" s="408"/>
      <c r="B4" s="132">
        <v>1</v>
      </c>
      <c r="C4" s="133">
        <v>2</v>
      </c>
      <c r="D4" s="133">
        <v>3</v>
      </c>
      <c r="E4" s="133">
        <v>4</v>
      </c>
      <c r="F4" s="133">
        <v>5</v>
      </c>
      <c r="G4" s="133">
        <v>6</v>
      </c>
      <c r="H4" s="133">
        <v>7</v>
      </c>
      <c r="I4" s="133">
        <v>8</v>
      </c>
      <c r="J4" s="133">
        <v>9</v>
      </c>
      <c r="K4" s="133">
        <v>10</v>
      </c>
      <c r="L4" s="133">
        <v>11</v>
      </c>
      <c r="M4" s="133">
        <v>12</v>
      </c>
      <c r="N4" s="133">
        <v>13</v>
      </c>
      <c r="O4" s="133">
        <v>14</v>
      </c>
      <c r="P4" s="133">
        <v>15</v>
      </c>
      <c r="Q4" s="133">
        <v>16</v>
      </c>
      <c r="R4" s="133">
        <v>17</v>
      </c>
      <c r="S4" s="133">
        <v>18</v>
      </c>
      <c r="T4" s="133">
        <v>19</v>
      </c>
      <c r="U4" s="134">
        <v>20</v>
      </c>
      <c r="V4" s="410"/>
    </row>
    <row r="5" spans="1:30" ht="29.25" hidden="1" customHeight="1" x14ac:dyDescent="0.2">
      <c r="A5" s="135" t="s">
        <v>42</v>
      </c>
      <c r="B5" s="136">
        <v>4830</v>
      </c>
      <c r="C5" s="137">
        <f t="shared" ref="C5:U5" si="0">B5+$V5</f>
        <v>5100</v>
      </c>
      <c r="D5" s="137">
        <f t="shared" si="0"/>
        <v>5370</v>
      </c>
      <c r="E5" s="137">
        <f t="shared" si="0"/>
        <v>5640</v>
      </c>
      <c r="F5" s="137">
        <f t="shared" si="0"/>
        <v>5910</v>
      </c>
      <c r="G5" s="137">
        <f t="shared" si="0"/>
        <v>6180</v>
      </c>
      <c r="H5" s="137">
        <f t="shared" si="0"/>
        <v>6450</v>
      </c>
      <c r="I5" s="137">
        <f t="shared" si="0"/>
        <v>6720</v>
      </c>
      <c r="J5" s="137">
        <f t="shared" si="0"/>
        <v>6990</v>
      </c>
      <c r="K5" s="137">
        <f t="shared" si="0"/>
        <v>7260</v>
      </c>
      <c r="L5" s="137">
        <f t="shared" si="0"/>
        <v>7530</v>
      </c>
      <c r="M5" s="137">
        <f t="shared" si="0"/>
        <v>7800</v>
      </c>
      <c r="N5" s="137">
        <f t="shared" si="0"/>
        <v>8070</v>
      </c>
      <c r="O5" s="137">
        <f t="shared" si="0"/>
        <v>8340</v>
      </c>
      <c r="P5" s="137">
        <f t="shared" si="0"/>
        <v>8610</v>
      </c>
      <c r="Q5" s="137">
        <f t="shared" si="0"/>
        <v>8880</v>
      </c>
      <c r="R5" s="137">
        <f t="shared" si="0"/>
        <v>9150</v>
      </c>
      <c r="S5" s="137">
        <f t="shared" si="0"/>
        <v>9420</v>
      </c>
      <c r="T5" s="137">
        <f t="shared" si="0"/>
        <v>9690</v>
      </c>
      <c r="U5" s="138">
        <f t="shared" si="0"/>
        <v>9960</v>
      </c>
      <c r="V5" s="139">
        <v>270</v>
      </c>
    </row>
    <row r="6" spans="1:30" ht="29.25" hidden="1" customHeight="1" x14ac:dyDescent="0.2">
      <c r="A6" s="140" t="s">
        <v>43</v>
      </c>
      <c r="B6" s="141">
        <v>5635</v>
      </c>
      <c r="C6" s="12">
        <f t="shared" ref="C6:U6" si="1">B6+$V6</f>
        <v>5965</v>
      </c>
      <c r="D6" s="12">
        <f t="shared" si="1"/>
        <v>6295</v>
      </c>
      <c r="E6" s="12">
        <f t="shared" si="1"/>
        <v>6625</v>
      </c>
      <c r="F6" s="12">
        <f t="shared" si="1"/>
        <v>6955</v>
      </c>
      <c r="G6" s="12">
        <f t="shared" si="1"/>
        <v>7285</v>
      </c>
      <c r="H6" s="12">
        <f t="shared" si="1"/>
        <v>7615</v>
      </c>
      <c r="I6" s="12">
        <f t="shared" si="1"/>
        <v>7945</v>
      </c>
      <c r="J6" s="12">
        <f t="shared" si="1"/>
        <v>8275</v>
      </c>
      <c r="K6" s="12">
        <f t="shared" si="1"/>
        <v>8605</v>
      </c>
      <c r="L6" s="12">
        <f t="shared" si="1"/>
        <v>8935</v>
      </c>
      <c r="M6" s="12">
        <f t="shared" si="1"/>
        <v>9265</v>
      </c>
      <c r="N6" s="12">
        <f t="shared" si="1"/>
        <v>9595</v>
      </c>
      <c r="O6" s="12">
        <f t="shared" si="1"/>
        <v>9925</v>
      </c>
      <c r="P6" s="12">
        <f t="shared" si="1"/>
        <v>10255</v>
      </c>
      <c r="Q6" s="12">
        <f t="shared" si="1"/>
        <v>10585</v>
      </c>
      <c r="R6" s="12">
        <f t="shared" si="1"/>
        <v>10915</v>
      </c>
      <c r="S6" s="12">
        <f t="shared" si="1"/>
        <v>11245</v>
      </c>
      <c r="T6" s="12">
        <f t="shared" si="1"/>
        <v>11575</v>
      </c>
      <c r="U6" s="142">
        <f t="shared" si="1"/>
        <v>11905</v>
      </c>
      <c r="V6" s="139">
        <v>330</v>
      </c>
    </row>
    <row r="7" spans="1:30" ht="29.25" hidden="1" customHeight="1" x14ac:dyDescent="0.2">
      <c r="A7" s="140" t="s">
        <v>44</v>
      </c>
      <c r="B7" s="141">
        <v>6785</v>
      </c>
      <c r="C7" s="12">
        <f t="shared" ref="C7:U7" si="2">B7+$V7</f>
        <v>7165</v>
      </c>
      <c r="D7" s="12">
        <f t="shared" si="2"/>
        <v>7545</v>
      </c>
      <c r="E7" s="12">
        <f t="shared" si="2"/>
        <v>7925</v>
      </c>
      <c r="F7" s="12">
        <f t="shared" si="2"/>
        <v>8305</v>
      </c>
      <c r="G7" s="12">
        <f t="shared" si="2"/>
        <v>8685</v>
      </c>
      <c r="H7" s="12">
        <f t="shared" si="2"/>
        <v>9065</v>
      </c>
      <c r="I7" s="12">
        <f t="shared" si="2"/>
        <v>9445</v>
      </c>
      <c r="J7" s="12">
        <f t="shared" si="2"/>
        <v>9825</v>
      </c>
      <c r="K7" s="12">
        <f t="shared" si="2"/>
        <v>10205</v>
      </c>
      <c r="L7" s="12">
        <f t="shared" si="2"/>
        <v>10585</v>
      </c>
      <c r="M7" s="12">
        <f t="shared" si="2"/>
        <v>10965</v>
      </c>
      <c r="N7" s="12">
        <f t="shared" si="2"/>
        <v>11345</v>
      </c>
      <c r="O7" s="12">
        <f t="shared" si="2"/>
        <v>11725</v>
      </c>
      <c r="P7" s="12">
        <f t="shared" si="2"/>
        <v>12105</v>
      </c>
      <c r="Q7" s="12">
        <f t="shared" si="2"/>
        <v>12485</v>
      </c>
      <c r="R7" s="12">
        <f t="shared" si="2"/>
        <v>12865</v>
      </c>
      <c r="S7" s="12">
        <f t="shared" si="2"/>
        <v>13245</v>
      </c>
      <c r="T7" s="12">
        <f t="shared" si="2"/>
        <v>13625</v>
      </c>
      <c r="U7" s="142">
        <f t="shared" si="2"/>
        <v>14005</v>
      </c>
      <c r="V7" s="139">
        <v>380</v>
      </c>
    </row>
    <row r="8" spans="1:30" ht="29.25" hidden="1" customHeight="1" x14ac:dyDescent="0.2">
      <c r="A8" s="140" t="s">
        <v>45</v>
      </c>
      <c r="B8" s="141">
        <v>8395</v>
      </c>
      <c r="C8" s="12">
        <f t="shared" ref="C8:T8" si="3">B8+$V8</f>
        <v>8845</v>
      </c>
      <c r="D8" s="12">
        <f t="shared" si="3"/>
        <v>9295</v>
      </c>
      <c r="E8" s="12">
        <f t="shared" si="3"/>
        <v>9745</v>
      </c>
      <c r="F8" s="12">
        <f t="shared" si="3"/>
        <v>10195</v>
      </c>
      <c r="G8" s="12">
        <f t="shared" si="3"/>
        <v>10645</v>
      </c>
      <c r="H8" s="12">
        <f t="shared" si="3"/>
        <v>11095</v>
      </c>
      <c r="I8" s="12">
        <f t="shared" si="3"/>
        <v>11545</v>
      </c>
      <c r="J8" s="12">
        <f t="shared" si="3"/>
        <v>11995</v>
      </c>
      <c r="K8" s="12">
        <f t="shared" si="3"/>
        <v>12445</v>
      </c>
      <c r="L8" s="12">
        <f t="shared" si="3"/>
        <v>12895</v>
      </c>
      <c r="M8" s="12">
        <f t="shared" si="3"/>
        <v>13345</v>
      </c>
      <c r="N8" s="12">
        <f t="shared" si="3"/>
        <v>13795</v>
      </c>
      <c r="O8" s="12">
        <f t="shared" si="3"/>
        <v>14245</v>
      </c>
      <c r="P8" s="12">
        <f t="shared" si="3"/>
        <v>14695</v>
      </c>
      <c r="Q8" s="12">
        <f t="shared" si="3"/>
        <v>15145</v>
      </c>
      <c r="R8" s="12">
        <f t="shared" si="3"/>
        <v>15595</v>
      </c>
      <c r="S8" s="12">
        <f t="shared" si="3"/>
        <v>16045</v>
      </c>
      <c r="T8" s="12">
        <f t="shared" si="3"/>
        <v>16495</v>
      </c>
      <c r="U8" s="143"/>
      <c r="V8" s="139">
        <v>450</v>
      </c>
    </row>
    <row r="9" spans="1:30" ht="29.25" hidden="1" customHeight="1" x14ac:dyDescent="0.2">
      <c r="A9" s="140" t="s">
        <v>46</v>
      </c>
      <c r="B9" s="141">
        <v>11155</v>
      </c>
      <c r="C9" s="12">
        <f t="shared" ref="C9:R9" si="4">B9+$V9</f>
        <v>11665</v>
      </c>
      <c r="D9" s="12">
        <f t="shared" si="4"/>
        <v>12175</v>
      </c>
      <c r="E9" s="12">
        <f t="shared" si="4"/>
        <v>12685</v>
      </c>
      <c r="F9" s="12">
        <f t="shared" si="4"/>
        <v>13195</v>
      </c>
      <c r="G9" s="12">
        <f t="shared" si="4"/>
        <v>13705</v>
      </c>
      <c r="H9" s="12">
        <f t="shared" si="4"/>
        <v>14215</v>
      </c>
      <c r="I9" s="12">
        <f t="shared" si="4"/>
        <v>14725</v>
      </c>
      <c r="J9" s="12">
        <f t="shared" si="4"/>
        <v>15235</v>
      </c>
      <c r="K9" s="12">
        <f t="shared" si="4"/>
        <v>15745</v>
      </c>
      <c r="L9" s="12">
        <f t="shared" si="4"/>
        <v>16255</v>
      </c>
      <c r="M9" s="12">
        <f t="shared" si="4"/>
        <v>16765</v>
      </c>
      <c r="N9" s="12">
        <f t="shared" si="4"/>
        <v>17275</v>
      </c>
      <c r="O9" s="12">
        <f t="shared" si="4"/>
        <v>17785</v>
      </c>
      <c r="P9" s="12">
        <f t="shared" si="4"/>
        <v>18295</v>
      </c>
      <c r="Q9" s="12">
        <f t="shared" si="4"/>
        <v>18805</v>
      </c>
      <c r="R9" s="12">
        <f t="shared" si="4"/>
        <v>19315</v>
      </c>
      <c r="S9" s="38"/>
      <c r="T9" s="38"/>
      <c r="U9" s="143"/>
      <c r="V9" s="139">
        <v>510</v>
      </c>
    </row>
    <row r="10" spans="1:30" ht="29.25" hidden="1" customHeight="1" x14ac:dyDescent="0.2">
      <c r="A10" s="140" t="s">
        <v>47</v>
      </c>
      <c r="B10" s="141">
        <v>14490</v>
      </c>
      <c r="C10" s="12">
        <f t="shared" ref="C10:P10" si="5">B10+$V10</f>
        <v>15100</v>
      </c>
      <c r="D10" s="12">
        <f t="shared" si="5"/>
        <v>15710</v>
      </c>
      <c r="E10" s="12">
        <f t="shared" si="5"/>
        <v>16320</v>
      </c>
      <c r="F10" s="12">
        <f t="shared" si="5"/>
        <v>16930</v>
      </c>
      <c r="G10" s="12">
        <f t="shared" si="5"/>
        <v>17540</v>
      </c>
      <c r="H10" s="12">
        <f t="shared" si="5"/>
        <v>18150</v>
      </c>
      <c r="I10" s="12">
        <f t="shared" si="5"/>
        <v>18760</v>
      </c>
      <c r="J10" s="12">
        <f t="shared" si="5"/>
        <v>19370</v>
      </c>
      <c r="K10" s="12">
        <f t="shared" si="5"/>
        <v>19980</v>
      </c>
      <c r="L10" s="12">
        <f t="shared" si="5"/>
        <v>20590</v>
      </c>
      <c r="M10" s="12">
        <f t="shared" si="5"/>
        <v>21200</v>
      </c>
      <c r="N10" s="12">
        <f t="shared" si="5"/>
        <v>21810</v>
      </c>
      <c r="O10" s="12">
        <f t="shared" si="5"/>
        <v>22420</v>
      </c>
      <c r="P10" s="12">
        <f t="shared" si="5"/>
        <v>23030</v>
      </c>
      <c r="Q10" s="38"/>
      <c r="R10" s="38"/>
      <c r="S10" s="38"/>
      <c r="T10" s="38"/>
      <c r="U10" s="143"/>
      <c r="V10" s="139">
        <v>610</v>
      </c>
    </row>
    <row r="11" spans="1:30" ht="29.25" hidden="1" customHeight="1" x14ac:dyDescent="0.2">
      <c r="A11" s="144" t="s">
        <v>48</v>
      </c>
      <c r="B11" s="145">
        <v>18975</v>
      </c>
      <c r="C11" s="146">
        <f t="shared" ref="C11:M11" si="6">B11+$V11</f>
        <v>19780</v>
      </c>
      <c r="D11" s="146">
        <f t="shared" si="6"/>
        <v>20585</v>
      </c>
      <c r="E11" s="146">
        <f t="shared" si="6"/>
        <v>21390</v>
      </c>
      <c r="F11" s="146">
        <f t="shared" si="6"/>
        <v>22195</v>
      </c>
      <c r="G11" s="146">
        <f t="shared" si="6"/>
        <v>23000</v>
      </c>
      <c r="H11" s="146">
        <f t="shared" si="6"/>
        <v>23805</v>
      </c>
      <c r="I11" s="146">
        <f t="shared" si="6"/>
        <v>24610</v>
      </c>
      <c r="J11" s="146">
        <f t="shared" si="6"/>
        <v>25415</v>
      </c>
      <c r="K11" s="146">
        <f t="shared" si="6"/>
        <v>26220</v>
      </c>
      <c r="L11" s="146">
        <f t="shared" si="6"/>
        <v>27025</v>
      </c>
      <c r="M11" s="146">
        <f t="shared" si="6"/>
        <v>27830</v>
      </c>
      <c r="N11" s="147"/>
      <c r="O11" s="147"/>
      <c r="P11" s="147"/>
      <c r="Q11" s="147"/>
      <c r="R11" s="147"/>
      <c r="S11" s="147"/>
      <c r="T11" s="147"/>
      <c r="U11" s="148"/>
      <c r="V11" s="149">
        <v>805</v>
      </c>
    </row>
    <row r="12" spans="1:30" ht="13.5" hidden="1" customHeight="1" x14ac:dyDescent="0.2"/>
    <row r="13" spans="1:30" ht="15" hidden="1" customHeight="1" x14ac:dyDescent="0.2">
      <c r="U13" s="150"/>
      <c r="V13" s="151"/>
    </row>
    <row r="14" spans="1:30" ht="15" hidden="1" customHeight="1" x14ac:dyDescent="0.2">
      <c r="B14" s="150"/>
      <c r="U14" s="150"/>
      <c r="V14" s="151"/>
    </row>
    <row r="15" spans="1:30" ht="15" hidden="1" customHeight="1" x14ac:dyDescent="0.2">
      <c r="B15" s="150"/>
      <c r="U15" s="150"/>
      <c r="V15" s="151"/>
    </row>
    <row r="16" spans="1:30" ht="15" hidden="1" customHeight="1" x14ac:dyDescent="0.2">
      <c r="B16" s="150"/>
      <c r="U16" s="150"/>
      <c r="V16" s="151"/>
    </row>
    <row r="17" spans="1:22" ht="15" hidden="1" customHeight="1" x14ac:dyDescent="0.2">
      <c r="B17" s="150"/>
      <c r="U17" s="150"/>
      <c r="V17" s="151"/>
    </row>
    <row r="18" spans="1:22" ht="15" hidden="1" customHeight="1" x14ac:dyDescent="0.2">
      <c r="B18" s="150"/>
      <c r="U18" s="150"/>
      <c r="V18" s="151"/>
    </row>
    <row r="19" spans="1:22" ht="15" hidden="1" customHeight="1" x14ac:dyDescent="0.2">
      <c r="B19" s="150"/>
      <c r="U19" s="150"/>
      <c r="V19" s="151"/>
    </row>
    <row r="20" spans="1:22" ht="12.75" hidden="1" customHeight="1" x14ac:dyDescent="0.2">
      <c r="B20" s="150"/>
    </row>
    <row r="21" spans="1:22" ht="12.75" hidden="1" customHeight="1" x14ac:dyDescent="0.2"/>
    <row r="22" spans="1:22" ht="12.75" hidden="1" customHeight="1" x14ac:dyDescent="0.2"/>
    <row r="23" spans="1:22" ht="12.75" hidden="1" customHeight="1" x14ac:dyDescent="0.2"/>
    <row r="24" spans="1:22" ht="12.75" hidden="1" customHeight="1" x14ac:dyDescent="0.2"/>
    <row r="25" spans="1:22" ht="12.75" hidden="1" customHeight="1" x14ac:dyDescent="0.2"/>
    <row r="26" spans="1:22" ht="30.75" customHeight="1" x14ac:dyDescent="0.2">
      <c r="A26" s="373" t="s">
        <v>40</v>
      </c>
      <c r="B26" s="360"/>
      <c r="C26" s="360"/>
      <c r="D26" s="360"/>
      <c r="E26" s="360"/>
      <c r="F26" s="360"/>
      <c r="G26" s="360"/>
      <c r="H26" s="360"/>
      <c r="I26" s="360"/>
      <c r="J26" s="360"/>
      <c r="K26" s="360"/>
      <c r="L26" s="360"/>
      <c r="M26" s="360"/>
      <c r="N26" s="360"/>
      <c r="O26" s="360"/>
      <c r="P26" s="360"/>
      <c r="Q26" s="360"/>
      <c r="R26" s="360"/>
      <c r="S26" s="360"/>
      <c r="T26" s="360"/>
      <c r="U26" s="360"/>
      <c r="V26" s="360"/>
    </row>
    <row r="27" spans="1:22" ht="26.25" customHeight="1" x14ac:dyDescent="0.2">
      <c r="A27" s="359" t="s">
        <v>12</v>
      </c>
      <c r="B27" s="360"/>
      <c r="C27" s="360"/>
      <c r="D27" s="360"/>
      <c r="E27" s="360"/>
      <c r="F27" s="360"/>
      <c r="G27" s="360"/>
      <c r="H27" s="360"/>
      <c r="I27" s="360"/>
      <c r="J27" s="360"/>
      <c r="K27" s="360"/>
      <c r="L27" s="360"/>
      <c r="M27" s="360"/>
      <c r="N27" s="360"/>
      <c r="O27" s="360"/>
      <c r="P27" s="360"/>
      <c r="Q27" s="360"/>
      <c r="R27" s="360"/>
      <c r="S27" s="360"/>
      <c r="T27" s="360"/>
      <c r="U27" s="360"/>
      <c r="V27" s="360"/>
    </row>
    <row r="28" spans="1:22" ht="27" customHeight="1" x14ac:dyDescent="0.2">
      <c r="A28" s="402" t="s">
        <v>2</v>
      </c>
      <c r="B28" s="404" t="s">
        <v>9</v>
      </c>
      <c r="C28" s="363"/>
      <c r="D28" s="363"/>
      <c r="E28" s="363"/>
      <c r="F28" s="363"/>
      <c r="G28" s="363"/>
      <c r="H28" s="363"/>
      <c r="I28" s="363"/>
      <c r="J28" s="363"/>
      <c r="K28" s="363"/>
      <c r="L28" s="363"/>
      <c r="M28" s="363"/>
      <c r="N28" s="363"/>
      <c r="O28" s="363"/>
      <c r="P28" s="363"/>
      <c r="Q28" s="363"/>
      <c r="R28" s="363"/>
      <c r="S28" s="363"/>
      <c r="T28" s="363"/>
      <c r="U28" s="364"/>
      <c r="V28" s="405" t="s">
        <v>13</v>
      </c>
    </row>
    <row r="29" spans="1:22" ht="27" customHeight="1" x14ac:dyDescent="0.2">
      <c r="A29" s="403"/>
      <c r="B29" s="26">
        <v>1</v>
      </c>
      <c r="C29" s="27">
        <v>2</v>
      </c>
      <c r="D29" s="27">
        <v>3</v>
      </c>
      <c r="E29" s="27">
        <v>4</v>
      </c>
      <c r="F29" s="27">
        <v>5</v>
      </c>
      <c r="G29" s="27">
        <v>6</v>
      </c>
      <c r="H29" s="27">
        <v>7</v>
      </c>
      <c r="I29" s="27">
        <v>8</v>
      </c>
      <c r="J29" s="27">
        <v>9</v>
      </c>
      <c r="K29" s="27">
        <v>10</v>
      </c>
      <c r="L29" s="27">
        <v>11</v>
      </c>
      <c r="M29" s="27">
        <v>12</v>
      </c>
      <c r="N29" s="27">
        <v>13</v>
      </c>
      <c r="O29" s="27">
        <v>14</v>
      </c>
      <c r="P29" s="27">
        <v>15</v>
      </c>
      <c r="Q29" s="27">
        <v>16</v>
      </c>
      <c r="R29" s="27">
        <v>17</v>
      </c>
      <c r="S29" s="27">
        <v>18</v>
      </c>
      <c r="T29" s="27">
        <v>19</v>
      </c>
      <c r="U29" s="28">
        <v>20</v>
      </c>
      <c r="V29" s="406"/>
    </row>
    <row r="30" spans="1:22" ht="35.25" customHeight="1" x14ac:dyDescent="0.2">
      <c r="A30" s="152" t="s">
        <v>42</v>
      </c>
      <c r="B30" s="153">
        <v>5555</v>
      </c>
      <c r="C30" s="154">
        <f t="shared" ref="C30:U30" si="7">B30+$V30</f>
        <v>5870</v>
      </c>
      <c r="D30" s="154">
        <f t="shared" si="7"/>
        <v>6185</v>
      </c>
      <c r="E30" s="154">
        <f t="shared" si="7"/>
        <v>6500</v>
      </c>
      <c r="F30" s="154">
        <f t="shared" si="7"/>
        <v>6815</v>
      </c>
      <c r="G30" s="154">
        <f t="shared" si="7"/>
        <v>7130</v>
      </c>
      <c r="H30" s="154">
        <f t="shared" si="7"/>
        <v>7445</v>
      </c>
      <c r="I30" s="154">
        <f t="shared" si="7"/>
        <v>7760</v>
      </c>
      <c r="J30" s="154">
        <f t="shared" si="7"/>
        <v>8075</v>
      </c>
      <c r="K30" s="154">
        <f t="shared" si="7"/>
        <v>8390</v>
      </c>
      <c r="L30" s="154">
        <f t="shared" si="7"/>
        <v>8705</v>
      </c>
      <c r="M30" s="154">
        <f t="shared" si="7"/>
        <v>9020</v>
      </c>
      <c r="N30" s="154">
        <f t="shared" si="7"/>
        <v>9335</v>
      </c>
      <c r="O30" s="154">
        <f t="shared" si="7"/>
        <v>9650</v>
      </c>
      <c r="P30" s="154">
        <f t="shared" si="7"/>
        <v>9965</v>
      </c>
      <c r="Q30" s="154">
        <f t="shared" si="7"/>
        <v>10280</v>
      </c>
      <c r="R30" s="154">
        <f t="shared" si="7"/>
        <v>10595</v>
      </c>
      <c r="S30" s="154">
        <f t="shared" si="7"/>
        <v>10910</v>
      </c>
      <c r="T30" s="154">
        <f t="shared" si="7"/>
        <v>11225</v>
      </c>
      <c r="U30" s="31">
        <f t="shared" si="7"/>
        <v>11540</v>
      </c>
      <c r="V30" s="155">
        <v>315</v>
      </c>
    </row>
    <row r="31" spans="1:22" ht="35.25" customHeight="1" x14ac:dyDescent="0.2">
      <c r="A31" s="156" t="s">
        <v>43</v>
      </c>
      <c r="B31" s="50">
        <v>6485</v>
      </c>
      <c r="C31" s="34">
        <f t="shared" ref="C31:U31" si="8">B31+$V31</f>
        <v>6865</v>
      </c>
      <c r="D31" s="34">
        <f t="shared" si="8"/>
        <v>7245</v>
      </c>
      <c r="E31" s="34">
        <f t="shared" si="8"/>
        <v>7625</v>
      </c>
      <c r="F31" s="34">
        <f t="shared" si="8"/>
        <v>8005</v>
      </c>
      <c r="G31" s="34">
        <f t="shared" si="8"/>
        <v>8385</v>
      </c>
      <c r="H31" s="34">
        <f t="shared" si="8"/>
        <v>8765</v>
      </c>
      <c r="I31" s="34">
        <f t="shared" si="8"/>
        <v>9145</v>
      </c>
      <c r="J31" s="34">
        <f t="shared" si="8"/>
        <v>9525</v>
      </c>
      <c r="K31" s="34">
        <f t="shared" si="8"/>
        <v>9905</v>
      </c>
      <c r="L31" s="34">
        <f t="shared" si="8"/>
        <v>10285</v>
      </c>
      <c r="M31" s="34">
        <f t="shared" si="8"/>
        <v>10665</v>
      </c>
      <c r="N31" s="34">
        <f t="shared" si="8"/>
        <v>11045</v>
      </c>
      <c r="O31" s="34">
        <f t="shared" si="8"/>
        <v>11425</v>
      </c>
      <c r="P31" s="34">
        <f t="shared" si="8"/>
        <v>11805</v>
      </c>
      <c r="Q31" s="34">
        <f t="shared" si="8"/>
        <v>12185</v>
      </c>
      <c r="R31" s="34">
        <f t="shared" si="8"/>
        <v>12565</v>
      </c>
      <c r="S31" s="34">
        <f t="shared" si="8"/>
        <v>12945</v>
      </c>
      <c r="T31" s="34">
        <f t="shared" si="8"/>
        <v>13325</v>
      </c>
      <c r="U31" s="35">
        <f t="shared" si="8"/>
        <v>13705</v>
      </c>
      <c r="V31" s="155">
        <v>380</v>
      </c>
    </row>
    <row r="32" spans="1:22" ht="35.25" customHeight="1" x14ac:dyDescent="0.2">
      <c r="A32" s="156" t="s">
        <v>44</v>
      </c>
      <c r="B32" s="50">
        <v>7805</v>
      </c>
      <c r="C32" s="34">
        <f t="shared" ref="C32:U32" si="9">B32+$V32</f>
        <v>8245</v>
      </c>
      <c r="D32" s="34">
        <f t="shared" si="9"/>
        <v>8685</v>
      </c>
      <c r="E32" s="34">
        <f t="shared" si="9"/>
        <v>9125</v>
      </c>
      <c r="F32" s="34">
        <f t="shared" si="9"/>
        <v>9565</v>
      </c>
      <c r="G32" s="34">
        <f t="shared" si="9"/>
        <v>10005</v>
      </c>
      <c r="H32" s="34">
        <f t="shared" si="9"/>
        <v>10445</v>
      </c>
      <c r="I32" s="34">
        <f t="shared" si="9"/>
        <v>10885</v>
      </c>
      <c r="J32" s="34">
        <f t="shared" si="9"/>
        <v>11325</v>
      </c>
      <c r="K32" s="34">
        <f t="shared" si="9"/>
        <v>11765</v>
      </c>
      <c r="L32" s="34">
        <f t="shared" si="9"/>
        <v>12205</v>
      </c>
      <c r="M32" s="34">
        <f t="shared" si="9"/>
        <v>12645</v>
      </c>
      <c r="N32" s="34">
        <f t="shared" si="9"/>
        <v>13085</v>
      </c>
      <c r="O32" s="34">
        <f t="shared" si="9"/>
        <v>13525</v>
      </c>
      <c r="P32" s="34">
        <f t="shared" si="9"/>
        <v>13965</v>
      </c>
      <c r="Q32" s="34">
        <f t="shared" si="9"/>
        <v>14405</v>
      </c>
      <c r="R32" s="34">
        <f t="shared" si="9"/>
        <v>14845</v>
      </c>
      <c r="S32" s="34">
        <f t="shared" si="9"/>
        <v>15285</v>
      </c>
      <c r="T32" s="34">
        <f t="shared" si="9"/>
        <v>15725</v>
      </c>
      <c r="U32" s="35">
        <f t="shared" si="9"/>
        <v>16165</v>
      </c>
      <c r="V32" s="155">
        <v>440</v>
      </c>
    </row>
    <row r="33" spans="1:22" ht="35.25" customHeight="1" x14ac:dyDescent="0.2">
      <c r="A33" s="156" t="s">
        <v>45</v>
      </c>
      <c r="B33" s="50">
        <v>9655</v>
      </c>
      <c r="C33" s="34">
        <f t="shared" ref="C33:T33" si="10">B33+$V33</f>
        <v>10175</v>
      </c>
      <c r="D33" s="34">
        <f t="shared" si="10"/>
        <v>10695</v>
      </c>
      <c r="E33" s="34">
        <f t="shared" si="10"/>
        <v>11215</v>
      </c>
      <c r="F33" s="34">
        <f t="shared" si="10"/>
        <v>11735</v>
      </c>
      <c r="G33" s="34">
        <f t="shared" si="10"/>
        <v>12255</v>
      </c>
      <c r="H33" s="34">
        <f t="shared" si="10"/>
        <v>12775</v>
      </c>
      <c r="I33" s="34">
        <f t="shared" si="10"/>
        <v>13295</v>
      </c>
      <c r="J33" s="34">
        <f t="shared" si="10"/>
        <v>13815</v>
      </c>
      <c r="K33" s="34">
        <f t="shared" si="10"/>
        <v>14335</v>
      </c>
      <c r="L33" s="34">
        <f t="shared" si="10"/>
        <v>14855</v>
      </c>
      <c r="M33" s="34">
        <f t="shared" si="10"/>
        <v>15375</v>
      </c>
      <c r="N33" s="34">
        <f t="shared" si="10"/>
        <v>15895</v>
      </c>
      <c r="O33" s="34">
        <f t="shared" si="10"/>
        <v>16415</v>
      </c>
      <c r="P33" s="34">
        <f t="shared" si="10"/>
        <v>16935</v>
      </c>
      <c r="Q33" s="34">
        <f t="shared" si="10"/>
        <v>17455</v>
      </c>
      <c r="R33" s="34">
        <f t="shared" si="10"/>
        <v>17975</v>
      </c>
      <c r="S33" s="34">
        <f t="shared" si="10"/>
        <v>18495</v>
      </c>
      <c r="T33" s="34">
        <f t="shared" si="10"/>
        <v>19015</v>
      </c>
      <c r="U33" s="37"/>
      <c r="V33" s="155">
        <v>520</v>
      </c>
    </row>
    <row r="34" spans="1:22" ht="35.25" customHeight="1" x14ac:dyDescent="0.2">
      <c r="A34" s="156" t="s">
        <v>46</v>
      </c>
      <c r="B34" s="50">
        <v>12830</v>
      </c>
      <c r="C34" s="34">
        <f t="shared" ref="C34:R34" si="11">B34+$V34</f>
        <v>13420</v>
      </c>
      <c r="D34" s="34">
        <f t="shared" si="11"/>
        <v>14010</v>
      </c>
      <c r="E34" s="34">
        <f t="shared" si="11"/>
        <v>14600</v>
      </c>
      <c r="F34" s="34">
        <f t="shared" si="11"/>
        <v>15190</v>
      </c>
      <c r="G34" s="34">
        <f t="shared" si="11"/>
        <v>15780</v>
      </c>
      <c r="H34" s="34">
        <f t="shared" si="11"/>
        <v>16370</v>
      </c>
      <c r="I34" s="34">
        <f t="shared" si="11"/>
        <v>16960</v>
      </c>
      <c r="J34" s="34">
        <f t="shared" si="11"/>
        <v>17550</v>
      </c>
      <c r="K34" s="34">
        <f t="shared" si="11"/>
        <v>18140</v>
      </c>
      <c r="L34" s="34">
        <f t="shared" si="11"/>
        <v>18730</v>
      </c>
      <c r="M34" s="34">
        <f t="shared" si="11"/>
        <v>19320</v>
      </c>
      <c r="N34" s="34">
        <f t="shared" si="11"/>
        <v>19910</v>
      </c>
      <c r="O34" s="34">
        <f t="shared" si="11"/>
        <v>20500</v>
      </c>
      <c r="P34" s="34">
        <f t="shared" si="11"/>
        <v>21090</v>
      </c>
      <c r="Q34" s="34">
        <f t="shared" si="11"/>
        <v>21680</v>
      </c>
      <c r="R34" s="34">
        <f t="shared" si="11"/>
        <v>22270</v>
      </c>
      <c r="S34" s="38"/>
      <c r="T34" s="38"/>
      <c r="U34" s="37"/>
      <c r="V34" s="155">
        <v>590</v>
      </c>
    </row>
    <row r="35" spans="1:22" ht="35.25" customHeight="1" x14ac:dyDescent="0.2">
      <c r="A35" s="156" t="s">
        <v>47</v>
      </c>
      <c r="B35" s="50">
        <v>16665</v>
      </c>
      <c r="C35" s="34">
        <f t="shared" ref="C35:P35" si="12">B35+$V35</f>
        <v>17370</v>
      </c>
      <c r="D35" s="34">
        <f t="shared" si="12"/>
        <v>18075</v>
      </c>
      <c r="E35" s="34">
        <f t="shared" si="12"/>
        <v>18780</v>
      </c>
      <c r="F35" s="34">
        <f t="shared" si="12"/>
        <v>19485</v>
      </c>
      <c r="G35" s="34">
        <f t="shared" si="12"/>
        <v>20190</v>
      </c>
      <c r="H35" s="34">
        <f t="shared" si="12"/>
        <v>20895</v>
      </c>
      <c r="I35" s="34">
        <f t="shared" si="12"/>
        <v>21600</v>
      </c>
      <c r="J35" s="34">
        <f t="shared" si="12"/>
        <v>22305</v>
      </c>
      <c r="K35" s="34">
        <f t="shared" si="12"/>
        <v>23010</v>
      </c>
      <c r="L35" s="34">
        <f t="shared" si="12"/>
        <v>23715</v>
      </c>
      <c r="M35" s="34">
        <f t="shared" si="12"/>
        <v>24420</v>
      </c>
      <c r="N35" s="34">
        <f t="shared" si="12"/>
        <v>25125</v>
      </c>
      <c r="O35" s="34">
        <f t="shared" si="12"/>
        <v>25830</v>
      </c>
      <c r="P35" s="34">
        <f t="shared" si="12"/>
        <v>26535</v>
      </c>
      <c r="Q35" s="38"/>
      <c r="R35" s="38"/>
      <c r="S35" s="38"/>
      <c r="T35" s="38"/>
      <c r="U35" s="37"/>
      <c r="V35" s="155">
        <v>705</v>
      </c>
    </row>
    <row r="36" spans="1:22" ht="35.25" customHeight="1" x14ac:dyDescent="0.2">
      <c r="A36" s="157" t="s">
        <v>48</v>
      </c>
      <c r="B36" s="158">
        <v>21825</v>
      </c>
      <c r="C36" s="42">
        <f t="shared" ref="C36:M36" si="13">B36+$V36</f>
        <v>22755</v>
      </c>
      <c r="D36" s="42">
        <f t="shared" si="13"/>
        <v>23685</v>
      </c>
      <c r="E36" s="42">
        <f t="shared" si="13"/>
        <v>24615</v>
      </c>
      <c r="F36" s="42">
        <f t="shared" si="13"/>
        <v>25545</v>
      </c>
      <c r="G36" s="42">
        <f t="shared" si="13"/>
        <v>26475</v>
      </c>
      <c r="H36" s="42">
        <f t="shared" si="13"/>
        <v>27405</v>
      </c>
      <c r="I36" s="42">
        <f t="shared" si="13"/>
        <v>28335</v>
      </c>
      <c r="J36" s="42">
        <f t="shared" si="13"/>
        <v>29265</v>
      </c>
      <c r="K36" s="42">
        <f t="shared" si="13"/>
        <v>30195</v>
      </c>
      <c r="L36" s="42">
        <f t="shared" si="13"/>
        <v>31125</v>
      </c>
      <c r="M36" s="42">
        <f t="shared" si="13"/>
        <v>32055</v>
      </c>
      <c r="N36" s="43"/>
      <c r="O36" s="43"/>
      <c r="P36" s="43"/>
      <c r="Q36" s="43"/>
      <c r="R36" s="43"/>
      <c r="S36" s="43"/>
      <c r="T36" s="43"/>
      <c r="U36" s="52"/>
      <c r="V36" s="159">
        <v>930</v>
      </c>
    </row>
    <row r="37" spans="1:22" ht="12.75" customHeight="1" x14ac:dyDescent="0.2"/>
    <row r="38" spans="1:22" ht="12.75" customHeight="1" x14ac:dyDescent="0.2"/>
    <row r="39" spans="1:22" ht="12.75" customHeight="1" x14ac:dyDescent="0.2"/>
    <row r="40" spans="1:22" ht="12.75" customHeight="1" x14ac:dyDescent="0.2">
      <c r="A40" s="160"/>
    </row>
    <row r="41" spans="1:22" ht="12.75" customHeight="1" x14ac:dyDescent="0.2"/>
    <row r="42" spans="1:22" ht="12.75" customHeight="1" x14ac:dyDescent="0.2"/>
    <row r="43" spans="1:22" ht="12.75" customHeight="1" x14ac:dyDescent="0.2"/>
    <row r="44" spans="1:22" ht="12.75" customHeight="1" x14ac:dyDescent="0.2"/>
    <row r="45" spans="1:22" ht="12.75" customHeight="1" x14ac:dyDescent="0.2"/>
    <row r="46" spans="1:22" ht="12.75" customHeight="1" x14ac:dyDescent="0.2"/>
    <row r="47" spans="1:22" ht="12.75" customHeight="1" x14ac:dyDescent="0.2"/>
    <row r="48" spans="1:22"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sheetData>
  <mergeCells count="10">
    <mergeCell ref="A28:A29"/>
    <mergeCell ref="B28:U28"/>
    <mergeCell ref="V28:V29"/>
    <mergeCell ref="A3:A4"/>
    <mergeCell ref="V3:V4"/>
    <mergeCell ref="A2:V2"/>
    <mergeCell ref="B3:U3"/>
    <mergeCell ref="A1:V1"/>
    <mergeCell ref="A26:V26"/>
    <mergeCell ref="A27:V27"/>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00"/>
  <sheetViews>
    <sheetView rightToLeft="1" topLeftCell="A17" workbookViewId="0">
      <selection sqref="A1:Q1"/>
    </sheetView>
  </sheetViews>
  <sheetFormatPr defaultColWidth="12.5703125" defaultRowHeight="15" customHeight="1" x14ac:dyDescent="0.2"/>
  <cols>
    <col min="1" max="1" width="28.5703125" customWidth="1"/>
    <col min="2" max="16" width="7.5703125" customWidth="1"/>
    <col min="17" max="17" width="8.85546875" customWidth="1"/>
    <col min="18" max="20" width="8" customWidth="1"/>
  </cols>
  <sheetData>
    <row r="1" spans="1:20" ht="24" hidden="1" customHeight="1" x14ac:dyDescent="0.2">
      <c r="A1" s="373" t="s">
        <v>49</v>
      </c>
      <c r="B1" s="360"/>
      <c r="C1" s="360"/>
      <c r="D1" s="360"/>
      <c r="E1" s="360"/>
      <c r="F1" s="360"/>
      <c r="G1" s="360"/>
      <c r="H1" s="360"/>
      <c r="I1" s="360"/>
      <c r="J1" s="360"/>
      <c r="K1" s="360"/>
      <c r="L1" s="360"/>
      <c r="M1" s="360"/>
      <c r="N1" s="360"/>
      <c r="O1" s="360"/>
      <c r="P1" s="360"/>
      <c r="Q1" s="360"/>
    </row>
    <row r="2" spans="1:20" ht="25.5" hidden="1" customHeight="1" x14ac:dyDescent="0.2">
      <c r="A2" s="416" t="s">
        <v>8</v>
      </c>
      <c r="B2" s="360"/>
      <c r="C2" s="360"/>
      <c r="D2" s="360"/>
      <c r="E2" s="360"/>
      <c r="F2" s="360"/>
      <c r="G2" s="360"/>
      <c r="H2" s="360"/>
      <c r="I2" s="360"/>
      <c r="J2" s="360"/>
      <c r="K2" s="360"/>
      <c r="L2" s="360"/>
      <c r="M2" s="360"/>
      <c r="N2" s="360"/>
      <c r="O2" s="360"/>
      <c r="P2" s="360"/>
      <c r="Q2" s="360"/>
      <c r="R2" s="161"/>
      <c r="S2" s="161"/>
      <c r="T2" s="161"/>
    </row>
    <row r="3" spans="1:20" ht="30" hidden="1" customHeight="1" x14ac:dyDescent="0.2">
      <c r="A3" s="413" t="s">
        <v>50</v>
      </c>
      <c r="B3" s="414" t="s">
        <v>16</v>
      </c>
      <c r="C3" s="363"/>
      <c r="D3" s="363"/>
      <c r="E3" s="363"/>
      <c r="F3" s="363"/>
      <c r="G3" s="363"/>
      <c r="H3" s="363"/>
      <c r="I3" s="363"/>
      <c r="J3" s="363"/>
      <c r="K3" s="363"/>
      <c r="L3" s="363"/>
      <c r="M3" s="363"/>
      <c r="N3" s="363"/>
      <c r="O3" s="363"/>
      <c r="P3" s="364"/>
      <c r="Q3" s="415" t="s">
        <v>17</v>
      </c>
    </row>
    <row r="4" spans="1:20" ht="30" hidden="1" customHeight="1" x14ac:dyDescent="0.2">
      <c r="A4" s="380"/>
      <c r="B4" s="162">
        <v>1</v>
      </c>
      <c r="C4" s="3">
        <v>2</v>
      </c>
      <c r="D4" s="3">
        <v>3</v>
      </c>
      <c r="E4" s="3">
        <v>4</v>
      </c>
      <c r="F4" s="3">
        <v>5</v>
      </c>
      <c r="G4" s="3">
        <v>6</v>
      </c>
      <c r="H4" s="3">
        <v>7</v>
      </c>
      <c r="I4" s="3">
        <v>8</v>
      </c>
      <c r="J4" s="3">
        <v>9</v>
      </c>
      <c r="K4" s="3">
        <v>10</v>
      </c>
      <c r="L4" s="3">
        <v>11</v>
      </c>
      <c r="M4" s="3">
        <v>12</v>
      </c>
      <c r="N4" s="3">
        <v>13</v>
      </c>
      <c r="O4" s="3">
        <v>14</v>
      </c>
      <c r="P4" s="4">
        <v>15</v>
      </c>
      <c r="Q4" s="380"/>
    </row>
    <row r="5" spans="1:20" ht="30" hidden="1" customHeight="1" x14ac:dyDescent="0.2">
      <c r="A5" s="163" t="s">
        <v>51</v>
      </c>
      <c r="B5" s="164">
        <v>6415</v>
      </c>
      <c r="C5" s="58"/>
      <c r="D5" s="58"/>
      <c r="E5" s="58"/>
      <c r="F5" s="58"/>
      <c r="G5" s="58"/>
      <c r="H5" s="58"/>
      <c r="I5" s="58"/>
      <c r="J5" s="58"/>
      <c r="K5" s="58"/>
      <c r="L5" s="58"/>
      <c r="M5" s="58"/>
      <c r="N5" s="58"/>
      <c r="O5" s="58"/>
      <c r="P5" s="59"/>
      <c r="Q5" s="165"/>
    </row>
    <row r="6" spans="1:20" ht="30" hidden="1" customHeight="1" x14ac:dyDescent="0.2">
      <c r="A6" s="9" t="s">
        <v>52</v>
      </c>
      <c r="B6" s="166">
        <v>7235</v>
      </c>
      <c r="C6" s="62">
        <f t="shared" ref="C6:P6" si="0">$Q6+B6</f>
        <v>7640</v>
      </c>
      <c r="D6" s="62">
        <f t="shared" si="0"/>
        <v>8045</v>
      </c>
      <c r="E6" s="62">
        <f t="shared" si="0"/>
        <v>8450</v>
      </c>
      <c r="F6" s="62">
        <f t="shared" si="0"/>
        <v>8855</v>
      </c>
      <c r="G6" s="62">
        <f t="shared" si="0"/>
        <v>9260</v>
      </c>
      <c r="H6" s="62">
        <f t="shared" si="0"/>
        <v>9665</v>
      </c>
      <c r="I6" s="62">
        <f t="shared" si="0"/>
        <v>10070</v>
      </c>
      <c r="J6" s="62">
        <f t="shared" si="0"/>
        <v>10475</v>
      </c>
      <c r="K6" s="62">
        <f t="shared" si="0"/>
        <v>10880</v>
      </c>
      <c r="L6" s="62">
        <f t="shared" si="0"/>
        <v>11285</v>
      </c>
      <c r="M6" s="62">
        <f t="shared" si="0"/>
        <v>11690</v>
      </c>
      <c r="N6" s="62">
        <f t="shared" si="0"/>
        <v>12095</v>
      </c>
      <c r="O6" s="62">
        <f t="shared" si="0"/>
        <v>12500</v>
      </c>
      <c r="P6" s="63">
        <f t="shared" si="0"/>
        <v>12905</v>
      </c>
      <c r="Q6" s="167">
        <v>405</v>
      </c>
    </row>
    <row r="7" spans="1:20" ht="30" hidden="1" customHeight="1" x14ac:dyDescent="0.2">
      <c r="A7" s="9" t="s">
        <v>53</v>
      </c>
      <c r="B7" s="166">
        <v>8680</v>
      </c>
      <c r="C7" s="62">
        <f t="shared" ref="C7:P7" si="1">$Q7+B7</f>
        <v>9120</v>
      </c>
      <c r="D7" s="62">
        <f t="shared" si="1"/>
        <v>9560</v>
      </c>
      <c r="E7" s="62">
        <f t="shared" si="1"/>
        <v>10000</v>
      </c>
      <c r="F7" s="62">
        <f t="shared" si="1"/>
        <v>10440</v>
      </c>
      <c r="G7" s="62">
        <f t="shared" si="1"/>
        <v>10880</v>
      </c>
      <c r="H7" s="62">
        <f t="shared" si="1"/>
        <v>11320</v>
      </c>
      <c r="I7" s="62">
        <f t="shared" si="1"/>
        <v>11760</v>
      </c>
      <c r="J7" s="62">
        <f t="shared" si="1"/>
        <v>12200</v>
      </c>
      <c r="K7" s="62">
        <f t="shared" si="1"/>
        <v>12640</v>
      </c>
      <c r="L7" s="62">
        <f t="shared" si="1"/>
        <v>13080</v>
      </c>
      <c r="M7" s="62">
        <f t="shared" si="1"/>
        <v>13520</v>
      </c>
      <c r="N7" s="62">
        <f t="shared" si="1"/>
        <v>13960</v>
      </c>
      <c r="O7" s="62">
        <f t="shared" si="1"/>
        <v>14400</v>
      </c>
      <c r="P7" s="63">
        <f t="shared" si="1"/>
        <v>14840</v>
      </c>
      <c r="Q7" s="167">
        <v>440</v>
      </c>
    </row>
    <row r="8" spans="1:20" ht="30" hidden="1" customHeight="1" x14ac:dyDescent="0.2">
      <c r="A8" s="9" t="s">
        <v>54</v>
      </c>
      <c r="B8" s="166">
        <v>10030</v>
      </c>
      <c r="C8" s="62">
        <f t="shared" ref="C8:P8" si="2">$Q8+B8</f>
        <v>10490</v>
      </c>
      <c r="D8" s="62">
        <f t="shared" si="2"/>
        <v>10950</v>
      </c>
      <c r="E8" s="62">
        <f t="shared" si="2"/>
        <v>11410</v>
      </c>
      <c r="F8" s="62">
        <f t="shared" si="2"/>
        <v>11870</v>
      </c>
      <c r="G8" s="62">
        <f t="shared" si="2"/>
        <v>12330</v>
      </c>
      <c r="H8" s="62">
        <f t="shared" si="2"/>
        <v>12790</v>
      </c>
      <c r="I8" s="62">
        <f t="shared" si="2"/>
        <v>13250</v>
      </c>
      <c r="J8" s="62">
        <f t="shared" si="2"/>
        <v>13710</v>
      </c>
      <c r="K8" s="62">
        <f t="shared" si="2"/>
        <v>14170</v>
      </c>
      <c r="L8" s="62">
        <f t="shared" si="2"/>
        <v>14630</v>
      </c>
      <c r="M8" s="62">
        <f t="shared" si="2"/>
        <v>15090</v>
      </c>
      <c r="N8" s="62">
        <f t="shared" si="2"/>
        <v>15550</v>
      </c>
      <c r="O8" s="62">
        <f t="shared" si="2"/>
        <v>16010</v>
      </c>
      <c r="P8" s="63">
        <f t="shared" si="2"/>
        <v>16470</v>
      </c>
      <c r="Q8" s="167">
        <v>460</v>
      </c>
    </row>
    <row r="9" spans="1:20" ht="30" hidden="1" customHeight="1" x14ac:dyDescent="0.2">
      <c r="A9" s="9" t="s">
        <v>55</v>
      </c>
      <c r="B9" s="166">
        <v>11260</v>
      </c>
      <c r="C9" s="62">
        <f t="shared" ref="C9:P9" si="3">$Q9+B9</f>
        <v>11755</v>
      </c>
      <c r="D9" s="62">
        <f t="shared" si="3"/>
        <v>12250</v>
      </c>
      <c r="E9" s="62">
        <f t="shared" si="3"/>
        <v>12745</v>
      </c>
      <c r="F9" s="62">
        <f t="shared" si="3"/>
        <v>13240</v>
      </c>
      <c r="G9" s="62">
        <f t="shared" si="3"/>
        <v>13735</v>
      </c>
      <c r="H9" s="62">
        <f t="shared" si="3"/>
        <v>14230</v>
      </c>
      <c r="I9" s="62">
        <f t="shared" si="3"/>
        <v>14725</v>
      </c>
      <c r="J9" s="62">
        <f t="shared" si="3"/>
        <v>15220</v>
      </c>
      <c r="K9" s="62">
        <f t="shared" si="3"/>
        <v>15715</v>
      </c>
      <c r="L9" s="62">
        <f t="shared" si="3"/>
        <v>16210</v>
      </c>
      <c r="M9" s="62">
        <f t="shared" si="3"/>
        <v>16705</v>
      </c>
      <c r="N9" s="62">
        <f t="shared" si="3"/>
        <v>17200</v>
      </c>
      <c r="O9" s="62">
        <f t="shared" si="3"/>
        <v>17695</v>
      </c>
      <c r="P9" s="63">
        <f t="shared" si="3"/>
        <v>18190</v>
      </c>
      <c r="Q9" s="167">
        <v>495</v>
      </c>
    </row>
    <row r="10" spans="1:20" ht="30" hidden="1" customHeight="1" x14ac:dyDescent="0.2">
      <c r="A10" s="9" t="s">
        <v>56</v>
      </c>
      <c r="B10" s="166">
        <v>12525</v>
      </c>
      <c r="C10" s="62">
        <f t="shared" ref="C10:P10" si="4">$Q10+B10</f>
        <v>13070</v>
      </c>
      <c r="D10" s="62">
        <f t="shared" si="4"/>
        <v>13615</v>
      </c>
      <c r="E10" s="62">
        <f t="shared" si="4"/>
        <v>14160</v>
      </c>
      <c r="F10" s="62">
        <f t="shared" si="4"/>
        <v>14705</v>
      </c>
      <c r="G10" s="62">
        <f t="shared" si="4"/>
        <v>15250</v>
      </c>
      <c r="H10" s="62">
        <f t="shared" si="4"/>
        <v>15795</v>
      </c>
      <c r="I10" s="62">
        <f t="shared" si="4"/>
        <v>16340</v>
      </c>
      <c r="J10" s="62">
        <f t="shared" si="4"/>
        <v>16885</v>
      </c>
      <c r="K10" s="62">
        <f t="shared" si="4"/>
        <v>17430</v>
      </c>
      <c r="L10" s="62">
        <f t="shared" si="4"/>
        <v>17975</v>
      </c>
      <c r="M10" s="62">
        <f t="shared" si="4"/>
        <v>18520</v>
      </c>
      <c r="N10" s="62">
        <f t="shared" si="4"/>
        <v>19065</v>
      </c>
      <c r="O10" s="62">
        <f t="shared" si="4"/>
        <v>19610</v>
      </c>
      <c r="P10" s="63">
        <f t="shared" si="4"/>
        <v>20155</v>
      </c>
      <c r="Q10" s="167">
        <v>545</v>
      </c>
    </row>
    <row r="11" spans="1:20" ht="30" hidden="1" customHeight="1" x14ac:dyDescent="0.2">
      <c r="A11" s="9" t="s">
        <v>57</v>
      </c>
      <c r="B11" s="166">
        <v>13800</v>
      </c>
      <c r="C11" s="62">
        <f t="shared" ref="C11:P11" si="5">$Q11+B11</f>
        <v>14375</v>
      </c>
      <c r="D11" s="62">
        <f t="shared" si="5"/>
        <v>14950</v>
      </c>
      <c r="E11" s="62">
        <f t="shared" si="5"/>
        <v>15525</v>
      </c>
      <c r="F11" s="62">
        <f t="shared" si="5"/>
        <v>16100</v>
      </c>
      <c r="G11" s="62">
        <f t="shared" si="5"/>
        <v>16675</v>
      </c>
      <c r="H11" s="62">
        <f t="shared" si="5"/>
        <v>17250</v>
      </c>
      <c r="I11" s="62">
        <f t="shared" si="5"/>
        <v>17825</v>
      </c>
      <c r="J11" s="62">
        <f t="shared" si="5"/>
        <v>18400</v>
      </c>
      <c r="K11" s="62">
        <f t="shared" si="5"/>
        <v>18975</v>
      </c>
      <c r="L11" s="62">
        <f t="shared" si="5"/>
        <v>19550</v>
      </c>
      <c r="M11" s="62">
        <f t="shared" si="5"/>
        <v>20125</v>
      </c>
      <c r="N11" s="62">
        <f t="shared" si="5"/>
        <v>20700</v>
      </c>
      <c r="O11" s="62">
        <f t="shared" si="5"/>
        <v>21275</v>
      </c>
      <c r="P11" s="63">
        <f t="shared" si="5"/>
        <v>21850</v>
      </c>
      <c r="Q11" s="167">
        <v>575</v>
      </c>
    </row>
    <row r="12" spans="1:20" ht="30" hidden="1" customHeight="1" x14ac:dyDescent="0.2">
      <c r="A12" s="66" t="s">
        <v>58</v>
      </c>
      <c r="B12" s="168">
        <v>15790</v>
      </c>
      <c r="C12" s="169">
        <f t="shared" ref="C12:P12" si="6">$Q12+B12</f>
        <v>16390</v>
      </c>
      <c r="D12" s="169">
        <f t="shared" si="6"/>
        <v>16990</v>
      </c>
      <c r="E12" s="169">
        <f t="shared" si="6"/>
        <v>17590</v>
      </c>
      <c r="F12" s="169">
        <f t="shared" si="6"/>
        <v>18190</v>
      </c>
      <c r="G12" s="169">
        <f t="shared" si="6"/>
        <v>18790</v>
      </c>
      <c r="H12" s="169">
        <f t="shared" si="6"/>
        <v>19390</v>
      </c>
      <c r="I12" s="169">
        <f t="shared" si="6"/>
        <v>19990</v>
      </c>
      <c r="J12" s="169">
        <f t="shared" si="6"/>
        <v>20590</v>
      </c>
      <c r="K12" s="169">
        <f t="shared" si="6"/>
        <v>21190</v>
      </c>
      <c r="L12" s="169">
        <f t="shared" si="6"/>
        <v>21790</v>
      </c>
      <c r="M12" s="169">
        <f t="shared" si="6"/>
        <v>22390</v>
      </c>
      <c r="N12" s="169">
        <f t="shared" si="6"/>
        <v>22990</v>
      </c>
      <c r="O12" s="169">
        <f t="shared" si="6"/>
        <v>23590</v>
      </c>
      <c r="P12" s="170">
        <f t="shared" si="6"/>
        <v>24190</v>
      </c>
      <c r="Q12" s="171">
        <v>600</v>
      </c>
    </row>
    <row r="13" spans="1:20" ht="30" hidden="1" customHeight="1" x14ac:dyDescent="0.2">
      <c r="A13" s="71" t="s">
        <v>59</v>
      </c>
      <c r="B13" s="411">
        <v>28750</v>
      </c>
      <c r="C13" s="375"/>
      <c r="D13" s="375"/>
      <c r="E13" s="375"/>
      <c r="F13" s="375"/>
      <c r="G13" s="375"/>
      <c r="H13" s="375"/>
      <c r="I13" s="375"/>
      <c r="J13" s="375"/>
      <c r="K13" s="375"/>
      <c r="L13" s="375"/>
      <c r="M13" s="375"/>
      <c r="N13" s="375"/>
      <c r="O13" s="375"/>
      <c r="P13" s="375"/>
      <c r="Q13" s="412"/>
    </row>
    <row r="14" spans="1:20" ht="12.75" hidden="1" customHeight="1" x14ac:dyDescent="0.2">
      <c r="A14" s="18"/>
      <c r="B14" s="172"/>
      <c r="C14" s="172"/>
      <c r="D14" s="172"/>
      <c r="E14" s="172"/>
      <c r="F14" s="172"/>
      <c r="G14" s="172"/>
      <c r="H14" s="172"/>
      <c r="I14" s="172"/>
      <c r="J14" s="172"/>
      <c r="K14" s="172"/>
      <c r="L14" s="172"/>
      <c r="M14" s="172"/>
      <c r="N14" s="172"/>
      <c r="O14" s="172"/>
      <c r="P14" s="172"/>
      <c r="Q14" s="18"/>
    </row>
    <row r="15" spans="1:20" ht="12.75" hidden="1" customHeight="1" x14ac:dyDescent="0.2">
      <c r="A15" s="18"/>
      <c r="B15" s="172"/>
      <c r="C15" s="172"/>
      <c r="D15" s="172"/>
      <c r="E15" s="172"/>
      <c r="F15" s="172"/>
      <c r="G15" s="172"/>
      <c r="H15" s="172"/>
      <c r="I15" s="172"/>
      <c r="J15" s="172"/>
      <c r="K15" s="172"/>
      <c r="L15" s="172"/>
      <c r="M15" s="172"/>
      <c r="N15" s="172"/>
      <c r="O15" s="172"/>
      <c r="P15" s="172"/>
      <c r="Q15" s="18"/>
    </row>
    <row r="16" spans="1:20" ht="12.75" hidden="1" customHeight="1" x14ac:dyDescent="0.2">
      <c r="A16" s="18"/>
      <c r="B16" s="172"/>
      <c r="C16" s="172"/>
      <c r="D16" s="172"/>
      <c r="E16" s="172"/>
      <c r="F16" s="172"/>
      <c r="G16" s="172"/>
      <c r="H16" s="172"/>
      <c r="I16" s="172"/>
      <c r="J16" s="172"/>
      <c r="K16" s="172"/>
      <c r="L16" s="172"/>
      <c r="M16" s="172"/>
      <c r="N16" s="172"/>
      <c r="O16" s="172"/>
      <c r="P16" s="172"/>
      <c r="Q16" s="18"/>
    </row>
    <row r="17" spans="1:20" ht="12.75" customHeight="1" x14ac:dyDescent="0.2">
      <c r="B17" s="173"/>
      <c r="C17" s="173"/>
      <c r="D17" s="173"/>
      <c r="E17" s="173"/>
      <c r="F17" s="173"/>
      <c r="G17" s="173"/>
      <c r="H17" s="173"/>
      <c r="I17" s="173"/>
      <c r="J17" s="173"/>
      <c r="K17" s="173"/>
      <c r="L17" s="173"/>
      <c r="M17" s="173"/>
      <c r="N17" s="173"/>
      <c r="O17" s="173"/>
      <c r="P17" s="173"/>
    </row>
    <row r="18" spans="1:20" ht="26.25" customHeight="1" x14ac:dyDescent="0.2">
      <c r="A18" s="373" t="s">
        <v>60</v>
      </c>
      <c r="B18" s="360"/>
      <c r="C18" s="360"/>
      <c r="D18" s="360"/>
      <c r="E18" s="360"/>
      <c r="F18" s="360"/>
      <c r="G18" s="360"/>
      <c r="H18" s="360"/>
      <c r="I18" s="360"/>
      <c r="J18" s="360"/>
      <c r="K18" s="360"/>
      <c r="L18" s="360"/>
      <c r="M18" s="360"/>
      <c r="N18" s="360"/>
      <c r="O18" s="360"/>
      <c r="P18" s="360"/>
      <c r="Q18" s="360"/>
    </row>
    <row r="19" spans="1:20" ht="20.25" customHeight="1" x14ac:dyDescent="0.2">
      <c r="A19" s="386" t="s">
        <v>61</v>
      </c>
      <c r="B19" s="375"/>
      <c r="C19" s="375"/>
      <c r="D19" s="375"/>
      <c r="E19" s="375"/>
      <c r="F19" s="375"/>
      <c r="G19" s="375"/>
      <c r="H19" s="375"/>
      <c r="I19" s="375"/>
      <c r="J19" s="375"/>
      <c r="K19" s="375"/>
      <c r="L19" s="375"/>
      <c r="M19" s="375"/>
      <c r="N19" s="375"/>
      <c r="O19" s="375"/>
      <c r="P19" s="375"/>
      <c r="Q19" s="375"/>
    </row>
    <row r="20" spans="1:20" ht="28.5" customHeight="1" x14ac:dyDescent="0.2">
      <c r="A20" s="387" t="s">
        <v>15</v>
      </c>
      <c r="B20" s="388" t="s">
        <v>16</v>
      </c>
      <c r="C20" s="363"/>
      <c r="D20" s="363"/>
      <c r="E20" s="363"/>
      <c r="F20" s="363"/>
      <c r="G20" s="363"/>
      <c r="H20" s="363"/>
      <c r="I20" s="363"/>
      <c r="J20" s="363"/>
      <c r="K20" s="363"/>
      <c r="L20" s="363"/>
      <c r="M20" s="363"/>
      <c r="N20" s="363"/>
      <c r="O20" s="363"/>
      <c r="P20" s="364"/>
      <c r="Q20" s="383" t="s">
        <v>17</v>
      </c>
    </row>
    <row r="21" spans="1:20" ht="27.75" customHeight="1" x14ac:dyDescent="0.25">
      <c r="A21" s="380"/>
      <c r="B21" s="26">
        <v>1</v>
      </c>
      <c r="C21" s="27">
        <v>2</v>
      </c>
      <c r="D21" s="27">
        <v>3</v>
      </c>
      <c r="E21" s="27">
        <v>4</v>
      </c>
      <c r="F21" s="27">
        <v>5</v>
      </c>
      <c r="G21" s="27">
        <v>6</v>
      </c>
      <c r="H21" s="27">
        <v>7</v>
      </c>
      <c r="I21" s="27">
        <v>8</v>
      </c>
      <c r="J21" s="27">
        <v>9</v>
      </c>
      <c r="K21" s="27">
        <v>10</v>
      </c>
      <c r="L21" s="27">
        <v>11</v>
      </c>
      <c r="M21" s="27">
        <v>12</v>
      </c>
      <c r="N21" s="27">
        <v>13</v>
      </c>
      <c r="O21" s="27">
        <v>14</v>
      </c>
      <c r="P21" s="28">
        <v>15</v>
      </c>
      <c r="Q21" s="380"/>
      <c r="S21" s="174"/>
      <c r="T21" s="175"/>
    </row>
    <row r="22" spans="1:20" ht="27.75" customHeight="1" x14ac:dyDescent="0.25">
      <c r="A22" s="32" t="s">
        <v>51</v>
      </c>
      <c r="B22" s="72">
        <v>10320</v>
      </c>
      <c r="C22" s="73"/>
      <c r="D22" s="73"/>
      <c r="E22" s="73"/>
      <c r="F22" s="73"/>
      <c r="G22" s="73"/>
      <c r="H22" s="73"/>
      <c r="I22" s="73"/>
      <c r="J22" s="73"/>
      <c r="K22" s="73"/>
      <c r="L22" s="73"/>
      <c r="M22" s="73"/>
      <c r="N22" s="73"/>
      <c r="O22" s="73"/>
      <c r="P22" s="74"/>
      <c r="Q22" s="75" t="s">
        <v>29</v>
      </c>
      <c r="S22" s="174"/>
      <c r="T22" s="175"/>
    </row>
    <row r="23" spans="1:20" ht="27.75" customHeight="1" x14ac:dyDescent="0.25">
      <c r="A23" s="36" t="s">
        <v>62</v>
      </c>
      <c r="B23" s="78">
        <v>11230</v>
      </c>
      <c r="C23" s="79">
        <f t="shared" ref="C23:P23" si="7">$Q23+B23</f>
        <v>11860</v>
      </c>
      <c r="D23" s="79">
        <f t="shared" si="7"/>
        <v>12490</v>
      </c>
      <c r="E23" s="79">
        <f t="shared" si="7"/>
        <v>13120</v>
      </c>
      <c r="F23" s="79">
        <f t="shared" si="7"/>
        <v>13750</v>
      </c>
      <c r="G23" s="79">
        <f t="shared" si="7"/>
        <v>14380</v>
      </c>
      <c r="H23" s="79">
        <f t="shared" si="7"/>
        <v>15010</v>
      </c>
      <c r="I23" s="79">
        <f t="shared" si="7"/>
        <v>15640</v>
      </c>
      <c r="J23" s="79">
        <f t="shared" si="7"/>
        <v>16270</v>
      </c>
      <c r="K23" s="79">
        <f t="shared" si="7"/>
        <v>16900</v>
      </c>
      <c r="L23" s="79">
        <f t="shared" si="7"/>
        <v>17530</v>
      </c>
      <c r="M23" s="79">
        <f t="shared" si="7"/>
        <v>18160</v>
      </c>
      <c r="N23" s="79">
        <f t="shared" si="7"/>
        <v>18790</v>
      </c>
      <c r="O23" s="79">
        <f t="shared" si="7"/>
        <v>19420</v>
      </c>
      <c r="P23" s="80">
        <f t="shared" si="7"/>
        <v>20050</v>
      </c>
      <c r="Q23" s="81">
        <v>630</v>
      </c>
      <c r="S23" s="174"/>
      <c r="T23" s="175"/>
    </row>
    <row r="24" spans="1:20" ht="27.75" customHeight="1" x14ac:dyDescent="0.25">
      <c r="A24" s="36" t="s">
        <v>63</v>
      </c>
      <c r="B24" s="78">
        <v>13470</v>
      </c>
      <c r="C24" s="79">
        <f t="shared" ref="C24:P24" si="8">$Q24+B24</f>
        <v>14150</v>
      </c>
      <c r="D24" s="79">
        <f t="shared" si="8"/>
        <v>14830</v>
      </c>
      <c r="E24" s="79">
        <f t="shared" si="8"/>
        <v>15510</v>
      </c>
      <c r="F24" s="79">
        <f t="shared" si="8"/>
        <v>16190</v>
      </c>
      <c r="G24" s="79">
        <f t="shared" si="8"/>
        <v>16870</v>
      </c>
      <c r="H24" s="79">
        <f t="shared" si="8"/>
        <v>17550</v>
      </c>
      <c r="I24" s="79">
        <f t="shared" si="8"/>
        <v>18230</v>
      </c>
      <c r="J24" s="79">
        <f t="shared" si="8"/>
        <v>18910</v>
      </c>
      <c r="K24" s="79">
        <f t="shared" si="8"/>
        <v>19590</v>
      </c>
      <c r="L24" s="79">
        <f t="shared" si="8"/>
        <v>20270</v>
      </c>
      <c r="M24" s="79">
        <f t="shared" si="8"/>
        <v>20950</v>
      </c>
      <c r="N24" s="79">
        <f t="shared" si="8"/>
        <v>21630</v>
      </c>
      <c r="O24" s="79">
        <f t="shared" si="8"/>
        <v>22310</v>
      </c>
      <c r="P24" s="80">
        <f t="shared" si="8"/>
        <v>22990</v>
      </c>
      <c r="Q24" s="81">
        <v>680</v>
      </c>
      <c r="S24" s="174"/>
      <c r="T24" s="175"/>
    </row>
    <row r="25" spans="1:20" ht="27.75" customHeight="1" x14ac:dyDescent="0.25">
      <c r="A25" s="36" t="s">
        <v>64</v>
      </c>
      <c r="B25" s="78">
        <v>15575</v>
      </c>
      <c r="C25" s="79">
        <f t="shared" ref="C25:P25" si="9">$Q25+B25</f>
        <v>16295</v>
      </c>
      <c r="D25" s="79">
        <f t="shared" si="9"/>
        <v>17015</v>
      </c>
      <c r="E25" s="79">
        <f t="shared" si="9"/>
        <v>17735</v>
      </c>
      <c r="F25" s="79">
        <f t="shared" si="9"/>
        <v>18455</v>
      </c>
      <c r="G25" s="79">
        <f t="shared" si="9"/>
        <v>19175</v>
      </c>
      <c r="H25" s="79">
        <f t="shared" si="9"/>
        <v>19895</v>
      </c>
      <c r="I25" s="79">
        <f t="shared" si="9"/>
        <v>20615</v>
      </c>
      <c r="J25" s="79">
        <f t="shared" si="9"/>
        <v>21335</v>
      </c>
      <c r="K25" s="79">
        <f t="shared" si="9"/>
        <v>22055</v>
      </c>
      <c r="L25" s="79">
        <f t="shared" si="9"/>
        <v>22775</v>
      </c>
      <c r="M25" s="79">
        <f t="shared" si="9"/>
        <v>23495</v>
      </c>
      <c r="N25" s="79">
        <f t="shared" si="9"/>
        <v>24215</v>
      </c>
      <c r="O25" s="79">
        <f t="shared" si="9"/>
        <v>24935</v>
      </c>
      <c r="P25" s="80">
        <f t="shared" si="9"/>
        <v>25655</v>
      </c>
      <c r="Q25" s="81">
        <v>720</v>
      </c>
      <c r="S25" s="174"/>
      <c r="T25" s="175"/>
    </row>
    <row r="26" spans="1:20" ht="27.75" customHeight="1" x14ac:dyDescent="0.25">
      <c r="A26" s="36" t="s">
        <v>65</v>
      </c>
      <c r="B26" s="78">
        <v>17490</v>
      </c>
      <c r="C26" s="79">
        <f t="shared" ref="C26:P26" si="10">$Q26+B26</f>
        <v>18265</v>
      </c>
      <c r="D26" s="79">
        <f t="shared" si="10"/>
        <v>19040</v>
      </c>
      <c r="E26" s="79">
        <f t="shared" si="10"/>
        <v>19815</v>
      </c>
      <c r="F26" s="79">
        <f t="shared" si="10"/>
        <v>20590</v>
      </c>
      <c r="G26" s="79">
        <f t="shared" si="10"/>
        <v>21365</v>
      </c>
      <c r="H26" s="79">
        <f t="shared" si="10"/>
        <v>22140</v>
      </c>
      <c r="I26" s="79">
        <f t="shared" si="10"/>
        <v>22915</v>
      </c>
      <c r="J26" s="79">
        <f t="shared" si="10"/>
        <v>23690</v>
      </c>
      <c r="K26" s="79">
        <f t="shared" si="10"/>
        <v>24465</v>
      </c>
      <c r="L26" s="79">
        <f t="shared" si="10"/>
        <v>25240</v>
      </c>
      <c r="M26" s="79">
        <f t="shared" si="10"/>
        <v>26015</v>
      </c>
      <c r="N26" s="79">
        <f t="shared" si="10"/>
        <v>26790</v>
      </c>
      <c r="O26" s="79">
        <f t="shared" si="10"/>
        <v>27565</v>
      </c>
      <c r="P26" s="80">
        <f t="shared" si="10"/>
        <v>28340</v>
      </c>
      <c r="Q26" s="81">
        <v>775</v>
      </c>
      <c r="S26" s="174"/>
      <c r="T26" s="175"/>
    </row>
    <row r="27" spans="1:20" ht="27.75" customHeight="1" x14ac:dyDescent="0.25">
      <c r="A27" s="36" t="s">
        <v>66</v>
      </c>
      <c r="B27" s="78">
        <v>19445</v>
      </c>
      <c r="C27" s="79">
        <f t="shared" ref="C27:P27" si="11">$Q27+B27</f>
        <v>20280</v>
      </c>
      <c r="D27" s="79">
        <f t="shared" si="11"/>
        <v>21115</v>
      </c>
      <c r="E27" s="79">
        <f t="shared" si="11"/>
        <v>21950</v>
      </c>
      <c r="F27" s="79">
        <f t="shared" si="11"/>
        <v>22785</v>
      </c>
      <c r="G27" s="79">
        <f t="shared" si="11"/>
        <v>23620</v>
      </c>
      <c r="H27" s="79">
        <f t="shared" si="11"/>
        <v>24455</v>
      </c>
      <c r="I27" s="79">
        <f t="shared" si="11"/>
        <v>25290</v>
      </c>
      <c r="J27" s="79">
        <f t="shared" si="11"/>
        <v>26125</v>
      </c>
      <c r="K27" s="79">
        <f t="shared" si="11"/>
        <v>26960</v>
      </c>
      <c r="L27" s="79">
        <f t="shared" si="11"/>
        <v>27795</v>
      </c>
      <c r="M27" s="79">
        <f t="shared" si="11"/>
        <v>28630</v>
      </c>
      <c r="N27" s="79">
        <f t="shared" si="11"/>
        <v>29465</v>
      </c>
      <c r="O27" s="79">
        <f t="shared" si="11"/>
        <v>30300</v>
      </c>
      <c r="P27" s="80">
        <f t="shared" si="11"/>
        <v>31135</v>
      </c>
      <c r="Q27" s="81">
        <v>835</v>
      </c>
      <c r="S27" s="174"/>
      <c r="T27" s="175"/>
    </row>
    <row r="28" spans="1:20" ht="27.75" customHeight="1" x14ac:dyDescent="0.25">
      <c r="A28" s="36" t="s">
        <v>57</v>
      </c>
      <c r="B28" s="78">
        <v>21425</v>
      </c>
      <c r="C28" s="79">
        <f t="shared" ref="C28:P28" si="12">$Q28+B28</f>
        <v>22325</v>
      </c>
      <c r="D28" s="79">
        <f t="shared" si="12"/>
        <v>23225</v>
      </c>
      <c r="E28" s="79">
        <f t="shared" si="12"/>
        <v>24125</v>
      </c>
      <c r="F28" s="79">
        <f t="shared" si="12"/>
        <v>25025</v>
      </c>
      <c r="G28" s="79">
        <f t="shared" si="12"/>
        <v>25925</v>
      </c>
      <c r="H28" s="79">
        <f t="shared" si="12"/>
        <v>26825</v>
      </c>
      <c r="I28" s="79">
        <f t="shared" si="12"/>
        <v>27725</v>
      </c>
      <c r="J28" s="79">
        <f t="shared" si="12"/>
        <v>28625</v>
      </c>
      <c r="K28" s="79">
        <f t="shared" si="12"/>
        <v>29525</v>
      </c>
      <c r="L28" s="79">
        <f t="shared" si="12"/>
        <v>30425</v>
      </c>
      <c r="M28" s="79">
        <f t="shared" si="12"/>
        <v>31325</v>
      </c>
      <c r="N28" s="79">
        <f t="shared" si="12"/>
        <v>32225</v>
      </c>
      <c r="O28" s="79">
        <f t="shared" si="12"/>
        <v>33125</v>
      </c>
      <c r="P28" s="82">
        <f t="shared" si="12"/>
        <v>34025</v>
      </c>
      <c r="Q28" s="81">
        <v>900</v>
      </c>
      <c r="S28" s="174"/>
      <c r="T28" s="175"/>
    </row>
    <row r="29" spans="1:20" ht="33.75" customHeight="1" x14ac:dyDescent="0.25">
      <c r="A29" s="83" t="s">
        <v>67</v>
      </c>
      <c r="B29" s="84">
        <v>24510</v>
      </c>
      <c r="C29" s="85">
        <f t="shared" ref="C29:P29" si="13">$Q29+B29</f>
        <v>25440</v>
      </c>
      <c r="D29" s="85">
        <f t="shared" si="13"/>
        <v>26370</v>
      </c>
      <c r="E29" s="85">
        <f t="shared" si="13"/>
        <v>27300</v>
      </c>
      <c r="F29" s="85">
        <f t="shared" si="13"/>
        <v>28230</v>
      </c>
      <c r="G29" s="85">
        <f t="shared" si="13"/>
        <v>29160</v>
      </c>
      <c r="H29" s="85">
        <f t="shared" si="13"/>
        <v>30090</v>
      </c>
      <c r="I29" s="85">
        <f t="shared" si="13"/>
        <v>31020</v>
      </c>
      <c r="J29" s="85">
        <f t="shared" si="13"/>
        <v>31950</v>
      </c>
      <c r="K29" s="85">
        <f t="shared" si="13"/>
        <v>32880</v>
      </c>
      <c r="L29" s="85">
        <f t="shared" si="13"/>
        <v>33810</v>
      </c>
      <c r="M29" s="85">
        <f t="shared" si="13"/>
        <v>34740</v>
      </c>
      <c r="N29" s="85">
        <f t="shared" si="13"/>
        <v>35670</v>
      </c>
      <c r="O29" s="85">
        <f t="shared" si="13"/>
        <v>36600</v>
      </c>
      <c r="P29" s="86">
        <f t="shared" si="13"/>
        <v>37530</v>
      </c>
      <c r="Q29" s="87">
        <v>930</v>
      </c>
      <c r="S29" s="174"/>
      <c r="T29" s="175"/>
    </row>
    <row r="30" spans="1:20" ht="26.25" customHeight="1" x14ac:dyDescent="0.2">
      <c r="A30" s="88" t="s">
        <v>68</v>
      </c>
      <c r="B30" s="385">
        <v>39675</v>
      </c>
      <c r="C30" s="363"/>
      <c r="D30" s="363"/>
      <c r="E30" s="363"/>
      <c r="F30" s="363"/>
      <c r="G30" s="363"/>
      <c r="H30" s="363"/>
      <c r="I30" s="363"/>
      <c r="J30" s="363"/>
      <c r="K30" s="363"/>
      <c r="L30" s="363"/>
      <c r="M30" s="363"/>
      <c r="N30" s="363"/>
      <c r="O30" s="363"/>
      <c r="P30" s="363"/>
      <c r="Q30" s="364"/>
    </row>
    <row r="31" spans="1:20" ht="24" customHeight="1" x14ac:dyDescent="0.2">
      <c r="A31" s="89" t="s">
        <v>69</v>
      </c>
      <c r="B31" s="385">
        <v>42320</v>
      </c>
      <c r="C31" s="363"/>
      <c r="D31" s="363"/>
      <c r="E31" s="363"/>
      <c r="F31" s="363"/>
      <c r="G31" s="363"/>
      <c r="H31" s="363"/>
      <c r="I31" s="363"/>
      <c r="J31" s="363"/>
      <c r="K31" s="363"/>
      <c r="L31" s="363"/>
      <c r="M31" s="363"/>
      <c r="N31" s="363"/>
      <c r="O31" s="363"/>
      <c r="P31" s="363"/>
      <c r="Q31" s="364"/>
    </row>
    <row r="32" spans="1:20" ht="12.75" customHeight="1" x14ac:dyDescent="0.2">
      <c r="B32" s="173"/>
      <c r="C32" s="173"/>
      <c r="D32" s="173"/>
      <c r="E32" s="173"/>
      <c r="F32" s="173"/>
      <c r="G32" s="173"/>
      <c r="H32" s="173"/>
      <c r="I32" s="173"/>
      <c r="J32" s="173"/>
      <c r="K32" s="173"/>
      <c r="L32" s="173"/>
      <c r="M32" s="173"/>
      <c r="N32" s="173"/>
      <c r="O32" s="173"/>
      <c r="P32" s="173"/>
    </row>
    <row r="33" spans="2:16" ht="12.75" customHeight="1" x14ac:dyDescent="0.2">
      <c r="B33" s="173"/>
      <c r="C33" s="173"/>
      <c r="D33" s="173"/>
      <c r="E33" s="173"/>
      <c r="F33" s="173"/>
      <c r="G33" s="173"/>
      <c r="H33" s="173"/>
      <c r="I33" s="173"/>
      <c r="J33" s="173"/>
      <c r="K33" s="173"/>
      <c r="L33" s="173"/>
      <c r="M33" s="173"/>
      <c r="N33" s="173"/>
      <c r="O33" s="173"/>
      <c r="P33" s="173"/>
    </row>
    <row r="34" spans="2:16" ht="12.75" customHeight="1" x14ac:dyDescent="0.2">
      <c r="B34" s="173"/>
      <c r="C34" s="173"/>
      <c r="D34" s="173"/>
      <c r="E34" s="173"/>
      <c r="F34" s="173"/>
      <c r="G34" s="173"/>
      <c r="H34" s="173"/>
      <c r="I34" s="173"/>
      <c r="J34" s="173"/>
      <c r="K34" s="173"/>
      <c r="L34" s="173"/>
      <c r="M34" s="173"/>
      <c r="N34" s="173"/>
      <c r="O34" s="173"/>
      <c r="P34" s="173"/>
    </row>
    <row r="35" spans="2:16" ht="12.75" customHeight="1" x14ac:dyDescent="0.2">
      <c r="B35" s="173"/>
      <c r="C35" s="173"/>
      <c r="D35" s="173"/>
      <c r="E35" s="173"/>
      <c r="F35" s="173"/>
      <c r="G35" s="173"/>
      <c r="H35" s="173"/>
      <c r="I35" s="173"/>
      <c r="J35" s="173"/>
      <c r="K35" s="173"/>
      <c r="L35" s="173"/>
      <c r="M35" s="173"/>
      <c r="N35" s="173"/>
      <c r="O35" s="173"/>
      <c r="P35" s="173"/>
    </row>
    <row r="36" spans="2:16" ht="12.75" customHeight="1" x14ac:dyDescent="0.2">
      <c r="B36" s="173"/>
      <c r="C36" s="173"/>
      <c r="D36" s="173"/>
      <c r="E36" s="173"/>
      <c r="F36" s="173"/>
      <c r="G36" s="173"/>
      <c r="H36" s="173"/>
      <c r="I36" s="173"/>
      <c r="J36" s="173"/>
      <c r="K36" s="173"/>
      <c r="L36" s="173"/>
      <c r="M36" s="173"/>
      <c r="N36" s="173"/>
      <c r="O36" s="173"/>
      <c r="P36" s="173"/>
    </row>
    <row r="37" spans="2:16" ht="12.75" customHeight="1" x14ac:dyDescent="0.2">
      <c r="B37" s="173"/>
      <c r="C37" s="173"/>
      <c r="D37" s="173"/>
      <c r="E37" s="173"/>
      <c r="F37" s="173"/>
      <c r="G37" s="173"/>
      <c r="H37" s="173"/>
      <c r="I37" s="173"/>
      <c r="J37" s="173"/>
      <c r="K37" s="173"/>
      <c r="L37" s="173"/>
      <c r="M37" s="173"/>
      <c r="N37" s="173"/>
      <c r="O37" s="173"/>
      <c r="P37" s="173"/>
    </row>
    <row r="38" spans="2:16" ht="12.75" customHeight="1" x14ac:dyDescent="0.2">
      <c r="B38" s="173"/>
      <c r="C38" s="173"/>
      <c r="D38" s="173"/>
      <c r="E38" s="173"/>
      <c r="F38" s="173"/>
      <c r="G38" s="173"/>
      <c r="H38" s="173"/>
      <c r="I38" s="173"/>
      <c r="J38" s="173"/>
      <c r="K38" s="173"/>
      <c r="L38" s="173"/>
      <c r="M38" s="173"/>
      <c r="N38" s="173"/>
      <c r="O38" s="173"/>
      <c r="P38" s="173"/>
    </row>
    <row r="39" spans="2:16" ht="12.75" customHeight="1" x14ac:dyDescent="0.2">
      <c r="B39" s="173"/>
      <c r="C39" s="173"/>
      <c r="D39" s="173"/>
      <c r="E39" s="173"/>
      <c r="F39" s="173"/>
      <c r="G39" s="173"/>
      <c r="H39" s="173"/>
      <c r="I39" s="173"/>
      <c r="J39" s="173"/>
      <c r="K39" s="173"/>
      <c r="L39" s="173"/>
      <c r="M39" s="173"/>
      <c r="N39" s="173"/>
      <c r="O39" s="173"/>
      <c r="P39" s="173"/>
    </row>
    <row r="40" spans="2:16" ht="12.75" customHeight="1" x14ac:dyDescent="0.2">
      <c r="B40" s="173"/>
      <c r="C40" s="173"/>
      <c r="D40" s="173"/>
      <c r="E40" s="173"/>
      <c r="F40" s="173"/>
      <c r="G40" s="173"/>
      <c r="H40" s="173"/>
      <c r="I40" s="173"/>
      <c r="J40" s="173"/>
      <c r="K40" s="173"/>
      <c r="L40" s="173"/>
      <c r="M40" s="173"/>
      <c r="N40" s="173"/>
      <c r="O40" s="173"/>
      <c r="P40" s="173"/>
    </row>
    <row r="41" spans="2:16" ht="12.75" customHeight="1" x14ac:dyDescent="0.2">
      <c r="B41" s="173"/>
      <c r="C41" s="173"/>
      <c r="D41" s="173"/>
      <c r="E41" s="173"/>
      <c r="F41" s="173"/>
      <c r="G41" s="173"/>
      <c r="H41" s="173"/>
      <c r="I41" s="173"/>
      <c r="J41" s="173"/>
      <c r="K41" s="173"/>
      <c r="L41" s="173"/>
      <c r="M41" s="173"/>
      <c r="N41" s="173"/>
      <c r="O41" s="173"/>
      <c r="P41" s="173"/>
    </row>
    <row r="42" spans="2:16" ht="12.75" customHeight="1" x14ac:dyDescent="0.2">
      <c r="B42" s="173"/>
      <c r="C42" s="173"/>
      <c r="D42" s="173"/>
      <c r="E42" s="173"/>
      <c r="F42" s="173"/>
      <c r="G42" s="173"/>
      <c r="H42" s="173"/>
      <c r="I42" s="173"/>
      <c r="J42" s="173"/>
      <c r="K42" s="173"/>
      <c r="L42" s="173"/>
      <c r="M42" s="173"/>
      <c r="N42" s="173"/>
      <c r="O42" s="173"/>
      <c r="P42" s="173"/>
    </row>
    <row r="43" spans="2:16" ht="12.75" customHeight="1" x14ac:dyDescent="0.2">
      <c r="B43" s="173"/>
      <c r="C43" s="173"/>
      <c r="D43" s="173"/>
      <c r="E43" s="173"/>
      <c r="F43" s="173"/>
      <c r="G43" s="173"/>
      <c r="H43" s="173"/>
      <c r="I43" s="173"/>
      <c r="J43" s="173"/>
      <c r="K43" s="173"/>
      <c r="L43" s="173"/>
      <c r="M43" s="173"/>
      <c r="N43" s="173"/>
      <c r="O43" s="173"/>
      <c r="P43" s="173"/>
    </row>
    <row r="44" spans="2:16" ht="12.75" customHeight="1" x14ac:dyDescent="0.2">
      <c r="B44" s="173"/>
      <c r="C44" s="173"/>
      <c r="D44" s="173"/>
      <c r="E44" s="173"/>
      <c r="F44" s="173"/>
      <c r="G44" s="173"/>
      <c r="H44" s="173"/>
      <c r="I44" s="173"/>
      <c r="J44" s="173"/>
      <c r="K44" s="173"/>
      <c r="L44" s="173"/>
      <c r="M44" s="173"/>
      <c r="N44" s="173"/>
      <c r="O44" s="173"/>
      <c r="P44" s="173"/>
    </row>
    <row r="45" spans="2:16" ht="12.75" customHeight="1" x14ac:dyDescent="0.2">
      <c r="B45" s="173"/>
      <c r="C45" s="173"/>
      <c r="D45" s="173"/>
      <c r="E45" s="173"/>
      <c r="F45" s="173"/>
      <c r="G45" s="173"/>
      <c r="H45" s="173"/>
      <c r="I45" s="173"/>
      <c r="J45" s="173"/>
      <c r="K45" s="173"/>
      <c r="L45" s="173"/>
      <c r="M45" s="173"/>
      <c r="N45" s="173"/>
      <c r="O45" s="173"/>
      <c r="P45" s="173"/>
    </row>
    <row r="46" spans="2:16" ht="12.75" customHeight="1" x14ac:dyDescent="0.2">
      <c r="B46" s="173"/>
      <c r="C46" s="173"/>
      <c r="D46" s="173"/>
      <c r="E46" s="173"/>
      <c r="F46" s="173"/>
      <c r="G46" s="173"/>
      <c r="H46" s="173"/>
      <c r="I46" s="173"/>
      <c r="J46" s="173"/>
      <c r="K46" s="173"/>
      <c r="L46" s="173"/>
      <c r="M46" s="173"/>
      <c r="N46" s="173"/>
      <c r="O46" s="173"/>
      <c r="P46" s="173"/>
    </row>
    <row r="47" spans="2:16" ht="12.75" customHeight="1" x14ac:dyDescent="0.2">
      <c r="B47" s="173"/>
      <c r="C47" s="173"/>
      <c r="D47" s="173"/>
      <c r="E47" s="173"/>
      <c r="F47" s="173"/>
      <c r="G47" s="173"/>
      <c r="H47" s="173"/>
      <c r="I47" s="173"/>
      <c r="J47" s="173"/>
      <c r="K47" s="173"/>
      <c r="L47" s="173"/>
      <c r="M47" s="173"/>
      <c r="N47" s="173"/>
      <c r="O47" s="173"/>
      <c r="P47" s="173"/>
    </row>
    <row r="48" spans="2:16" ht="12.75" customHeight="1" x14ac:dyDescent="0.2">
      <c r="B48" s="173"/>
      <c r="C48" s="173"/>
      <c r="D48" s="173"/>
      <c r="E48" s="173"/>
      <c r="F48" s="173"/>
      <c r="G48" s="173"/>
      <c r="H48" s="173"/>
      <c r="I48" s="173"/>
      <c r="J48" s="173"/>
      <c r="K48" s="173"/>
      <c r="L48" s="173"/>
      <c r="M48" s="173"/>
      <c r="N48" s="173"/>
      <c r="O48" s="173"/>
      <c r="P48" s="173"/>
    </row>
    <row r="49" spans="2:16" ht="12.75" customHeight="1" x14ac:dyDescent="0.2">
      <c r="B49" s="173"/>
      <c r="C49" s="173"/>
      <c r="D49" s="173"/>
      <c r="E49" s="173"/>
      <c r="F49" s="173"/>
      <c r="G49" s="173"/>
      <c r="H49" s="173"/>
      <c r="I49" s="173"/>
      <c r="J49" s="173"/>
      <c r="K49" s="173"/>
      <c r="L49" s="173"/>
      <c r="M49" s="173"/>
      <c r="N49" s="173"/>
      <c r="O49" s="173"/>
      <c r="P49" s="173"/>
    </row>
    <row r="50" spans="2:16" ht="12.75" customHeight="1" x14ac:dyDescent="0.2">
      <c r="B50" s="173"/>
      <c r="C50" s="173"/>
      <c r="D50" s="173"/>
      <c r="E50" s="173"/>
      <c r="F50" s="173"/>
      <c r="G50" s="173"/>
      <c r="H50" s="173"/>
      <c r="I50" s="173"/>
      <c r="J50" s="173"/>
      <c r="K50" s="173"/>
      <c r="L50" s="173"/>
      <c r="M50" s="173"/>
      <c r="N50" s="173"/>
      <c r="O50" s="173"/>
      <c r="P50" s="173"/>
    </row>
    <row r="51" spans="2:16" ht="12.75" customHeight="1" x14ac:dyDescent="0.2">
      <c r="B51" s="173"/>
      <c r="C51" s="173"/>
      <c r="D51" s="173"/>
      <c r="E51" s="173"/>
      <c r="F51" s="173"/>
      <c r="G51" s="173"/>
      <c r="H51" s="173"/>
      <c r="I51" s="173"/>
      <c r="J51" s="173"/>
      <c r="K51" s="173"/>
      <c r="L51" s="173"/>
      <c r="M51" s="173"/>
      <c r="N51" s="173"/>
      <c r="O51" s="173"/>
      <c r="P51" s="173"/>
    </row>
    <row r="52" spans="2:16" ht="12.75" customHeight="1" x14ac:dyDescent="0.2">
      <c r="B52" s="173"/>
      <c r="C52" s="173"/>
      <c r="D52" s="173"/>
      <c r="E52" s="173"/>
      <c r="F52" s="173"/>
      <c r="G52" s="173"/>
      <c r="H52" s="173"/>
      <c r="I52" s="173"/>
      <c r="J52" s="173"/>
      <c r="K52" s="173"/>
      <c r="L52" s="173"/>
      <c r="M52" s="173"/>
      <c r="N52" s="173"/>
      <c r="O52" s="173"/>
      <c r="P52" s="173"/>
    </row>
    <row r="53" spans="2:16" ht="12.75" customHeight="1" x14ac:dyDescent="0.2">
      <c r="B53" s="173"/>
      <c r="C53" s="173"/>
      <c r="D53" s="173"/>
      <c r="E53" s="173"/>
      <c r="F53" s="173"/>
      <c r="G53" s="173"/>
      <c r="H53" s="173"/>
      <c r="I53" s="173"/>
      <c r="J53" s="173"/>
      <c r="K53" s="173"/>
      <c r="L53" s="173"/>
      <c r="M53" s="173"/>
      <c r="N53" s="173"/>
      <c r="O53" s="173"/>
      <c r="P53" s="173"/>
    </row>
    <row r="54" spans="2:16" ht="12.75" customHeight="1" x14ac:dyDescent="0.2">
      <c r="B54" s="173"/>
      <c r="C54" s="173"/>
      <c r="D54" s="173"/>
      <c r="E54" s="173"/>
      <c r="F54" s="173"/>
      <c r="G54" s="173"/>
      <c r="H54" s="173"/>
      <c r="I54" s="173"/>
      <c r="J54" s="173"/>
      <c r="K54" s="173"/>
      <c r="L54" s="173"/>
      <c r="M54" s="173"/>
      <c r="N54" s="173"/>
      <c r="O54" s="173"/>
      <c r="P54" s="173"/>
    </row>
    <row r="55" spans="2:16" ht="12.75" customHeight="1" x14ac:dyDescent="0.2">
      <c r="B55" s="173"/>
      <c r="C55" s="173"/>
      <c r="D55" s="173"/>
      <c r="E55" s="173"/>
      <c r="F55" s="173"/>
      <c r="G55" s="173"/>
      <c r="H55" s="173"/>
      <c r="I55" s="173"/>
      <c r="J55" s="173"/>
      <c r="K55" s="173"/>
      <c r="L55" s="173"/>
      <c r="M55" s="173"/>
      <c r="N55" s="173"/>
      <c r="O55" s="173"/>
      <c r="P55" s="173"/>
    </row>
    <row r="56" spans="2:16" ht="12.75" customHeight="1" x14ac:dyDescent="0.2">
      <c r="B56" s="173"/>
      <c r="C56" s="173"/>
      <c r="D56" s="173"/>
      <c r="E56" s="173"/>
      <c r="F56" s="173"/>
      <c r="G56" s="173"/>
      <c r="H56" s="173"/>
      <c r="I56" s="173"/>
      <c r="J56" s="173"/>
      <c r="K56" s="173"/>
      <c r="L56" s="173"/>
      <c r="M56" s="173"/>
      <c r="N56" s="173"/>
      <c r="O56" s="173"/>
      <c r="P56" s="173"/>
    </row>
    <row r="57" spans="2:16" ht="12.75" customHeight="1" x14ac:dyDescent="0.2">
      <c r="B57" s="173"/>
      <c r="C57" s="173"/>
      <c r="D57" s="173"/>
      <c r="E57" s="173"/>
      <c r="F57" s="173"/>
      <c r="G57" s="173"/>
      <c r="H57" s="173"/>
      <c r="I57" s="173"/>
      <c r="J57" s="173"/>
      <c r="K57" s="173"/>
      <c r="L57" s="173"/>
      <c r="M57" s="173"/>
      <c r="N57" s="173"/>
      <c r="O57" s="173"/>
      <c r="P57" s="173"/>
    </row>
    <row r="58" spans="2:16" ht="12.75" customHeight="1" x14ac:dyDescent="0.2">
      <c r="B58" s="173"/>
      <c r="C58" s="173"/>
      <c r="D58" s="173"/>
      <c r="E58" s="173"/>
      <c r="F58" s="173"/>
      <c r="G58" s="173"/>
      <c r="H58" s="173"/>
      <c r="I58" s="173"/>
      <c r="J58" s="173"/>
      <c r="K58" s="173"/>
      <c r="L58" s="173"/>
      <c r="M58" s="173"/>
      <c r="N58" s="173"/>
      <c r="O58" s="173"/>
      <c r="P58" s="173"/>
    </row>
    <row r="59" spans="2:16" ht="12.75" customHeight="1" x14ac:dyDescent="0.2">
      <c r="B59" s="173"/>
      <c r="C59" s="173"/>
      <c r="D59" s="173"/>
      <c r="E59" s="173"/>
      <c r="F59" s="173"/>
      <c r="G59" s="173"/>
      <c r="H59" s="173"/>
      <c r="I59" s="173"/>
      <c r="J59" s="173"/>
      <c r="K59" s="173"/>
      <c r="L59" s="173"/>
      <c r="M59" s="173"/>
      <c r="N59" s="173"/>
      <c r="O59" s="173"/>
      <c r="P59" s="173"/>
    </row>
    <row r="60" spans="2:16" ht="12.75" customHeight="1" x14ac:dyDescent="0.2">
      <c r="B60" s="173"/>
      <c r="C60" s="173"/>
      <c r="D60" s="173"/>
      <c r="E60" s="173"/>
      <c r="F60" s="173"/>
      <c r="G60" s="173"/>
      <c r="H60" s="173"/>
      <c r="I60" s="173"/>
      <c r="J60" s="173"/>
      <c r="K60" s="173"/>
      <c r="L60" s="173"/>
      <c r="M60" s="173"/>
      <c r="N60" s="173"/>
      <c r="O60" s="173"/>
      <c r="P60" s="173"/>
    </row>
    <row r="61" spans="2:16" ht="12.75" customHeight="1" x14ac:dyDescent="0.2">
      <c r="B61" s="173"/>
      <c r="C61" s="173"/>
      <c r="D61" s="173"/>
      <c r="E61" s="173"/>
      <c r="F61" s="173"/>
      <c r="G61" s="173"/>
      <c r="H61" s="173"/>
      <c r="I61" s="173"/>
      <c r="J61" s="173"/>
      <c r="K61" s="173"/>
      <c r="L61" s="173"/>
      <c r="M61" s="173"/>
      <c r="N61" s="173"/>
      <c r="O61" s="173"/>
      <c r="P61" s="173"/>
    </row>
    <row r="62" spans="2:16" ht="12.75" customHeight="1" x14ac:dyDescent="0.2">
      <c r="B62" s="173"/>
      <c r="C62" s="173"/>
      <c r="D62" s="173"/>
      <c r="E62" s="173"/>
      <c r="F62" s="173"/>
      <c r="G62" s="173"/>
      <c r="H62" s="173"/>
      <c r="I62" s="173"/>
      <c r="J62" s="173"/>
      <c r="K62" s="173"/>
      <c r="L62" s="173"/>
      <c r="M62" s="173"/>
      <c r="N62" s="173"/>
      <c r="O62" s="173"/>
      <c r="P62" s="173"/>
    </row>
    <row r="63" spans="2:16" ht="12.75" customHeight="1" x14ac:dyDescent="0.2">
      <c r="B63" s="173"/>
      <c r="C63" s="173"/>
      <c r="D63" s="173"/>
      <c r="E63" s="173"/>
      <c r="F63" s="173"/>
      <c r="G63" s="173"/>
      <c r="H63" s="173"/>
      <c r="I63" s="173"/>
      <c r="J63" s="173"/>
      <c r="K63" s="173"/>
      <c r="L63" s="173"/>
      <c r="M63" s="173"/>
      <c r="N63" s="173"/>
      <c r="O63" s="173"/>
      <c r="P63" s="173"/>
    </row>
    <row r="64" spans="2:16" ht="12.75" customHeight="1" x14ac:dyDescent="0.2">
      <c r="B64" s="173"/>
      <c r="C64" s="173"/>
      <c r="D64" s="173"/>
      <c r="E64" s="173"/>
      <c r="F64" s="173"/>
      <c r="G64" s="173"/>
      <c r="H64" s="173"/>
      <c r="I64" s="173"/>
      <c r="J64" s="173"/>
      <c r="K64" s="173"/>
      <c r="L64" s="173"/>
      <c r="M64" s="173"/>
      <c r="N64" s="173"/>
      <c r="O64" s="173"/>
      <c r="P64" s="173"/>
    </row>
    <row r="65" spans="2:16" ht="12.75" customHeight="1" x14ac:dyDescent="0.2">
      <c r="B65" s="173"/>
      <c r="C65" s="173"/>
      <c r="D65" s="173"/>
      <c r="E65" s="173"/>
      <c r="F65" s="173"/>
      <c r="G65" s="173"/>
      <c r="H65" s="173"/>
      <c r="I65" s="173"/>
      <c r="J65" s="173"/>
      <c r="K65" s="173"/>
      <c r="L65" s="173"/>
      <c r="M65" s="173"/>
      <c r="N65" s="173"/>
      <c r="O65" s="173"/>
      <c r="P65" s="173"/>
    </row>
    <row r="66" spans="2:16" ht="12.75" customHeight="1" x14ac:dyDescent="0.2">
      <c r="B66" s="173"/>
      <c r="C66" s="173"/>
      <c r="D66" s="173"/>
      <c r="E66" s="173"/>
      <c r="F66" s="173"/>
      <c r="G66" s="173"/>
      <c r="H66" s="173"/>
      <c r="I66" s="173"/>
      <c r="J66" s="173"/>
      <c r="K66" s="173"/>
      <c r="L66" s="173"/>
      <c r="M66" s="173"/>
      <c r="N66" s="173"/>
      <c r="O66" s="173"/>
      <c r="P66" s="173"/>
    </row>
    <row r="67" spans="2:16" ht="12.75" customHeight="1" x14ac:dyDescent="0.2">
      <c r="B67" s="173"/>
      <c r="C67" s="173"/>
      <c r="D67" s="173"/>
      <c r="E67" s="173"/>
      <c r="F67" s="173"/>
      <c r="G67" s="173"/>
      <c r="H67" s="173"/>
      <c r="I67" s="173"/>
      <c r="J67" s="173"/>
      <c r="K67" s="173"/>
      <c r="L67" s="173"/>
      <c r="M67" s="173"/>
      <c r="N67" s="173"/>
      <c r="O67" s="173"/>
      <c r="P67" s="173"/>
    </row>
    <row r="68" spans="2:16" ht="12.75" customHeight="1" x14ac:dyDescent="0.2">
      <c r="B68" s="173"/>
      <c r="C68" s="173"/>
      <c r="D68" s="173"/>
      <c r="E68" s="173"/>
      <c r="F68" s="173"/>
      <c r="G68" s="173"/>
      <c r="H68" s="173"/>
      <c r="I68" s="173"/>
      <c r="J68" s="173"/>
      <c r="K68" s="173"/>
      <c r="L68" s="173"/>
      <c r="M68" s="173"/>
      <c r="N68" s="173"/>
      <c r="O68" s="173"/>
      <c r="P68" s="173"/>
    </row>
    <row r="69" spans="2:16" ht="12.75" customHeight="1" x14ac:dyDescent="0.2">
      <c r="B69" s="173"/>
      <c r="C69" s="173"/>
      <c r="D69" s="173"/>
      <c r="E69" s="173"/>
      <c r="F69" s="173"/>
      <c r="G69" s="173"/>
      <c r="H69" s="173"/>
      <c r="I69" s="173"/>
      <c r="J69" s="173"/>
      <c r="K69" s="173"/>
      <c r="L69" s="173"/>
      <c r="M69" s="173"/>
      <c r="N69" s="173"/>
      <c r="O69" s="173"/>
      <c r="P69" s="173"/>
    </row>
    <row r="70" spans="2:16" ht="12.75" customHeight="1" x14ac:dyDescent="0.2">
      <c r="B70" s="173"/>
      <c r="C70" s="173"/>
      <c r="D70" s="173"/>
      <c r="E70" s="173"/>
      <c r="F70" s="173"/>
      <c r="G70" s="173"/>
      <c r="H70" s="173"/>
      <c r="I70" s="173"/>
      <c r="J70" s="173"/>
      <c r="K70" s="173"/>
      <c r="L70" s="173"/>
      <c r="M70" s="173"/>
      <c r="N70" s="173"/>
      <c r="O70" s="173"/>
      <c r="P70" s="173"/>
    </row>
    <row r="71" spans="2:16" ht="12.75" customHeight="1" x14ac:dyDescent="0.2">
      <c r="B71" s="173"/>
      <c r="C71" s="173"/>
      <c r="D71" s="173"/>
      <c r="E71" s="173"/>
      <c r="F71" s="173"/>
      <c r="G71" s="173"/>
      <c r="H71" s="173"/>
      <c r="I71" s="173"/>
      <c r="J71" s="173"/>
      <c r="K71" s="173"/>
      <c r="L71" s="173"/>
      <c r="M71" s="173"/>
      <c r="N71" s="173"/>
      <c r="O71" s="173"/>
      <c r="P71" s="173"/>
    </row>
    <row r="72" spans="2:16" ht="12.75" customHeight="1" x14ac:dyDescent="0.2">
      <c r="B72" s="173"/>
      <c r="C72" s="173"/>
      <c r="D72" s="173"/>
      <c r="E72" s="173"/>
      <c r="F72" s="173"/>
      <c r="G72" s="173"/>
      <c r="H72" s="173"/>
      <c r="I72" s="173"/>
      <c r="J72" s="173"/>
      <c r="K72" s="173"/>
      <c r="L72" s="173"/>
      <c r="M72" s="173"/>
      <c r="N72" s="173"/>
      <c r="O72" s="173"/>
      <c r="P72" s="173"/>
    </row>
    <row r="73" spans="2:16" ht="12.75" customHeight="1" x14ac:dyDescent="0.2">
      <c r="B73" s="173"/>
      <c r="C73" s="173"/>
      <c r="D73" s="173"/>
      <c r="E73" s="173"/>
      <c r="F73" s="173"/>
      <c r="G73" s="173"/>
      <c r="H73" s="173"/>
      <c r="I73" s="173"/>
      <c r="J73" s="173"/>
      <c r="K73" s="173"/>
      <c r="L73" s="173"/>
      <c r="M73" s="173"/>
      <c r="N73" s="173"/>
      <c r="O73" s="173"/>
      <c r="P73" s="173"/>
    </row>
    <row r="74" spans="2:16" ht="12.75" customHeight="1" x14ac:dyDescent="0.2">
      <c r="B74" s="173"/>
      <c r="C74" s="173"/>
      <c r="D74" s="173"/>
      <c r="E74" s="173"/>
      <c r="F74" s="173"/>
      <c r="G74" s="173"/>
      <c r="H74" s="173"/>
      <c r="I74" s="173"/>
      <c r="J74" s="173"/>
      <c r="K74" s="173"/>
      <c r="L74" s="173"/>
      <c r="M74" s="173"/>
      <c r="N74" s="173"/>
      <c r="O74" s="173"/>
      <c r="P74" s="173"/>
    </row>
    <row r="75" spans="2:16" ht="12.75" customHeight="1" x14ac:dyDescent="0.2">
      <c r="B75" s="173"/>
      <c r="C75" s="173"/>
      <c r="D75" s="173"/>
      <c r="E75" s="173"/>
      <c r="F75" s="173"/>
      <c r="G75" s="173"/>
      <c r="H75" s="173"/>
      <c r="I75" s="173"/>
      <c r="J75" s="173"/>
      <c r="K75" s="173"/>
      <c r="L75" s="173"/>
      <c r="M75" s="173"/>
      <c r="N75" s="173"/>
      <c r="O75" s="173"/>
      <c r="P75" s="173"/>
    </row>
    <row r="76" spans="2:16" ht="12.75" customHeight="1" x14ac:dyDescent="0.2">
      <c r="B76" s="173"/>
      <c r="C76" s="173"/>
      <c r="D76" s="173"/>
      <c r="E76" s="173"/>
      <c r="F76" s="173"/>
      <c r="G76" s="173"/>
      <c r="H76" s="173"/>
      <c r="I76" s="173"/>
      <c r="J76" s="173"/>
      <c r="K76" s="173"/>
      <c r="L76" s="173"/>
      <c r="M76" s="173"/>
      <c r="N76" s="173"/>
      <c r="O76" s="173"/>
      <c r="P76" s="173"/>
    </row>
    <row r="77" spans="2:16" ht="12.75" customHeight="1" x14ac:dyDescent="0.2">
      <c r="B77" s="173"/>
      <c r="C77" s="173"/>
      <c r="D77" s="173"/>
      <c r="E77" s="173"/>
      <c r="F77" s="173"/>
      <c r="G77" s="173"/>
      <c r="H77" s="173"/>
      <c r="I77" s="173"/>
      <c r="J77" s="173"/>
      <c r="K77" s="173"/>
      <c r="L77" s="173"/>
      <c r="M77" s="173"/>
      <c r="N77" s="173"/>
      <c r="O77" s="173"/>
      <c r="P77" s="173"/>
    </row>
    <row r="78" spans="2:16" ht="12.75" customHeight="1" x14ac:dyDescent="0.2">
      <c r="B78" s="173"/>
      <c r="C78" s="173"/>
      <c r="D78" s="173"/>
      <c r="E78" s="173"/>
      <c r="F78" s="173"/>
      <c r="G78" s="173"/>
      <c r="H78" s="173"/>
      <c r="I78" s="173"/>
      <c r="J78" s="173"/>
      <c r="K78" s="173"/>
      <c r="L78" s="173"/>
      <c r="M78" s="173"/>
      <c r="N78" s="173"/>
      <c r="O78" s="173"/>
      <c r="P78" s="173"/>
    </row>
    <row r="79" spans="2:16" ht="12.75" customHeight="1" x14ac:dyDescent="0.2">
      <c r="B79" s="173"/>
      <c r="C79" s="173"/>
      <c r="D79" s="173"/>
      <c r="E79" s="173"/>
      <c r="F79" s="173"/>
      <c r="G79" s="173"/>
      <c r="H79" s="173"/>
      <c r="I79" s="173"/>
      <c r="J79" s="173"/>
      <c r="K79" s="173"/>
      <c r="L79" s="173"/>
      <c r="M79" s="173"/>
      <c r="N79" s="173"/>
      <c r="O79" s="173"/>
      <c r="P79" s="173"/>
    </row>
    <row r="80" spans="2:16" ht="12.75" customHeight="1" x14ac:dyDescent="0.2">
      <c r="B80" s="173"/>
      <c r="C80" s="173"/>
      <c r="D80" s="173"/>
      <c r="E80" s="173"/>
      <c r="F80" s="173"/>
      <c r="G80" s="173"/>
      <c r="H80" s="173"/>
      <c r="I80" s="173"/>
      <c r="J80" s="173"/>
      <c r="K80" s="173"/>
      <c r="L80" s="173"/>
      <c r="M80" s="173"/>
      <c r="N80" s="173"/>
      <c r="O80" s="173"/>
      <c r="P80" s="173"/>
    </row>
    <row r="81" spans="2:16" ht="12.75" customHeight="1" x14ac:dyDescent="0.2">
      <c r="B81" s="173"/>
      <c r="C81" s="173"/>
      <c r="D81" s="173"/>
      <c r="E81" s="173"/>
      <c r="F81" s="173"/>
      <c r="G81" s="173"/>
      <c r="H81" s="173"/>
      <c r="I81" s="173"/>
      <c r="J81" s="173"/>
      <c r="K81" s="173"/>
      <c r="L81" s="173"/>
      <c r="M81" s="173"/>
      <c r="N81" s="173"/>
      <c r="O81" s="173"/>
      <c r="P81" s="173"/>
    </row>
    <row r="82" spans="2:16" ht="12.75" customHeight="1" x14ac:dyDescent="0.2">
      <c r="B82" s="173"/>
      <c r="C82" s="173"/>
      <c r="D82" s="173"/>
      <c r="E82" s="173"/>
      <c r="F82" s="173"/>
      <c r="G82" s="173"/>
      <c r="H82" s="173"/>
      <c r="I82" s="173"/>
      <c r="J82" s="173"/>
      <c r="K82" s="173"/>
      <c r="L82" s="173"/>
      <c r="M82" s="173"/>
      <c r="N82" s="173"/>
      <c r="O82" s="173"/>
      <c r="P82" s="173"/>
    </row>
    <row r="83" spans="2:16" ht="12.75" customHeight="1" x14ac:dyDescent="0.2">
      <c r="B83" s="173"/>
      <c r="C83" s="173"/>
      <c r="D83" s="173"/>
      <c r="E83" s="173"/>
      <c r="F83" s="173"/>
      <c r="G83" s="173"/>
      <c r="H83" s="173"/>
      <c r="I83" s="173"/>
      <c r="J83" s="173"/>
      <c r="K83" s="173"/>
      <c r="L83" s="173"/>
      <c r="M83" s="173"/>
      <c r="N83" s="173"/>
      <c r="O83" s="173"/>
      <c r="P83" s="173"/>
    </row>
    <row r="84" spans="2:16" ht="12.75" customHeight="1" x14ac:dyDescent="0.2">
      <c r="B84" s="173"/>
      <c r="C84" s="173"/>
      <c r="D84" s="173"/>
      <c r="E84" s="173"/>
      <c r="F84" s="173"/>
      <c r="G84" s="173"/>
      <c r="H84" s="173"/>
      <c r="I84" s="173"/>
      <c r="J84" s="173"/>
      <c r="K84" s="173"/>
      <c r="L84" s="173"/>
      <c r="M84" s="173"/>
      <c r="N84" s="173"/>
      <c r="O84" s="173"/>
      <c r="P84" s="173"/>
    </row>
    <row r="85" spans="2:16" ht="12.75" customHeight="1" x14ac:dyDescent="0.2">
      <c r="B85" s="173"/>
      <c r="C85" s="173"/>
      <c r="D85" s="173"/>
      <c r="E85" s="173"/>
      <c r="F85" s="173"/>
      <c r="G85" s="173"/>
      <c r="H85" s="173"/>
      <c r="I85" s="173"/>
      <c r="J85" s="173"/>
      <c r="K85" s="173"/>
      <c r="L85" s="173"/>
      <c r="M85" s="173"/>
      <c r="N85" s="173"/>
      <c r="O85" s="173"/>
      <c r="P85" s="173"/>
    </row>
    <row r="86" spans="2:16" ht="12.75" customHeight="1" x14ac:dyDescent="0.2">
      <c r="B86" s="173"/>
      <c r="C86" s="173"/>
      <c r="D86" s="173"/>
      <c r="E86" s="173"/>
      <c r="F86" s="173"/>
      <c r="G86" s="173"/>
      <c r="H86" s="173"/>
      <c r="I86" s="173"/>
      <c r="J86" s="173"/>
      <c r="K86" s="173"/>
      <c r="L86" s="173"/>
      <c r="M86" s="173"/>
      <c r="N86" s="173"/>
      <c r="O86" s="173"/>
      <c r="P86" s="173"/>
    </row>
    <row r="87" spans="2:16" ht="12.75" customHeight="1" x14ac:dyDescent="0.2">
      <c r="B87" s="173"/>
      <c r="C87" s="173"/>
      <c r="D87" s="173"/>
      <c r="E87" s="173"/>
      <c r="F87" s="173"/>
      <c r="G87" s="173"/>
      <c r="H87" s="173"/>
      <c r="I87" s="173"/>
      <c r="J87" s="173"/>
      <c r="K87" s="173"/>
      <c r="L87" s="173"/>
      <c r="M87" s="173"/>
      <c r="N87" s="173"/>
      <c r="O87" s="173"/>
      <c r="P87" s="173"/>
    </row>
    <row r="88" spans="2:16" ht="12.75" customHeight="1" x14ac:dyDescent="0.2">
      <c r="B88" s="173"/>
      <c r="C88" s="173"/>
      <c r="D88" s="173"/>
      <c r="E88" s="173"/>
      <c r="F88" s="173"/>
      <c r="G88" s="173"/>
      <c r="H88" s="173"/>
      <c r="I88" s="173"/>
      <c r="J88" s="173"/>
      <c r="K88" s="173"/>
      <c r="L88" s="173"/>
      <c r="M88" s="173"/>
      <c r="N88" s="173"/>
      <c r="O88" s="173"/>
      <c r="P88" s="173"/>
    </row>
    <row r="89" spans="2:16" ht="12.75" customHeight="1" x14ac:dyDescent="0.2">
      <c r="B89" s="173"/>
      <c r="C89" s="173"/>
      <c r="D89" s="173"/>
      <c r="E89" s="173"/>
      <c r="F89" s="173"/>
      <c r="G89" s="173"/>
      <c r="H89" s="173"/>
      <c r="I89" s="173"/>
      <c r="J89" s="173"/>
      <c r="K89" s="173"/>
      <c r="L89" s="173"/>
      <c r="M89" s="173"/>
      <c r="N89" s="173"/>
      <c r="O89" s="173"/>
      <c r="P89" s="173"/>
    </row>
    <row r="90" spans="2:16" ht="12.75" customHeight="1" x14ac:dyDescent="0.2">
      <c r="B90" s="173"/>
      <c r="C90" s="173"/>
      <c r="D90" s="173"/>
      <c r="E90" s="173"/>
      <c r="F90" s="173"/>
      <c r="G90" s="173"/>
      <c r="H90" s="173"/>
      <c r="I90" s="173"/>
      <c r="J90" s="173"/>
      <c r="K90" s="173"/>
      <c r="L90" s="173"/>
      <c r="M90" s="173"/>
      <c r="N90" s="173"/>
      <c r="O90" s="173"/>
      <c r="P90" s="173"/>
    </row>
    <row r="91" spans="2:16" ht="12.75" customHeight="1" x14ac:dyDescent="0.2">
      <c r="B91" s="173"/>
      <c r="C91" s="173"/>
      <c r="D91" s="173"/>
      <c r="E91" s="173"/>
      <c r="F91" s="173"/>
      <c r="G91" s="173"/>
      <c r="H91" s="173"/>
      <c r="I91" s="173"/>
      <c r="J91" s="173"/>
      <c r="K91" s="173"/>
      <c r="L91" s="173"/>
      <c r="M91" s="173"/>
      <c r="N91" s="173"/>
      <c r="O91" s="173"/>
      <c r="P91" s="173"/>
    </row>
    <row r="92" spans="2:16" ht="12.75" customHeight="1" x14ac:dyDescent="0.2">
      <c r="B92" s="173"/>
      <c r="C92" s="173"/>
      <c r="D92" s="173"/>
      <c r="E92" s="173"/>
      <c r="F92" s="173"/>
      <c r="G92" s="173"/>
      <c r="H92" s="173"/>
      <c r="I92" s="173"/>
      <c r="J92" s="173"/>
      <c r="K92" s="173"/>
      <c r="L92" s="173"/>
      <c r="M92" s="173"/>
      <c r="N92" s="173"/>
      <c r="O92" s="173"/>
      <c r="P92" s="173"/>
    </row>
    <row r="93" spans="2:16" ht="12.75" customHeight="1" x14ac:dyDescent="0.2">
      <c r="B93" s="173"/>
      <c r="C93" s="173"/>
      <c r="D93" s="173"/>
      <c r="E93" s="173"/>
      <c r="F93" s="173"/>
      <c r="G93" s="173"/>
      <c r="H93" s="173"/>
      <c r="I93" s="173"/>
      <c r="J93" s="173"/>
      <c r="K93" s="173"/>
      <c r="L93" s="173"/>
      <c r="M93" s="173"/>
      <c r="N93" s="173"/>
      <c r="O93" s="173"/>
      <c r="P93" s="173"/>
    </row>
    <row r="94" spans="2:16" ht="12.75" customHeight="1" x14ac:dyDescent="0.2">
      <c r="B94" s="173"/>
      <c r="C94" s="173"/>
      <c r="D94" s="173"/>
      <c r="E94" s="173"/>
      <c r="F94" s="173"/>
      <c r="G94" s="173"/>
      <c r="H94" s="173"/>
      <c r="I94" s="173"/>
      <c r="J94" s="173"/>
      <c r="K94" s="173"/>
      <c r="L94" s="173"/>
      <c r="M94" s="173"/>
      <c r="N94" s="173"/>
      <c r="O94" s="173"/>
      <c r="P94" s="173"/>
    </row>
    <row r="95" spans="2:16" ht="12.75" customHeight="1" x14ac:dyDescent="0.2">
      <c r="B95" s="173"/>
      <c r="C95" s="173"/>
      <c r="D95" s="173"/>
      <c r="E95" s="173"/>
      <c r="F95" s="173"/>
      <c r="G95" s="173"/>
      <c r="H95" s="173"/>
      <c r="I95" s="173"/>
      <c r="J95" s="173"/>
      <c r="K95" s="173"/>
      <c r="L95" s="173"/>
      <c r="M95" s="173"/>
      <c r="N95" s="173"/>
      <c r="O95" s="173"/>
      <c r="P95" s="173"/>
    </row>
    <row r="96" spans="2:16" ht="12.75" customHeight="1" x14ac:dyDescent="0.2">
      <c r="B96" s="173"/>
      <c r="C96" s="173"/>
      <c r="D96" s="173"/>
      <c r="E96" s="173"/>
      <c r="F96" s="173"/>
      <c r="G96" s="173"/>
      <c r="H96" s="173"/>
      <c r="I96" s="173"/>
      <c r="J96" s="173"/>
      <c r="K96" s="173"/>
      <c r="L96" s="173"/>
      <c r="M96" s="173"/>
      <c r="N96" s="173"/>
      <c r="O96" s="173"/>
      <c r="P96" s="173"/>
    </row>
    <row r="97" spans="2:16" ht="12.75" customHeight="1" x14ac:dyDescent="0.2">
      <c r="B97" s="173"/>
      <c r="C97" s="173"/>
      <c r="D97" s="173"/>
      <c r="E97" s="173"/>
      <c r="F97" s="173"/>
      <c r="G97" s="173"/>
      <c r="H97" s="173"/>
      <c r="I97" s="173"/>
      <c r="J97" s="173"/>
      <c r="K97" s="173"/>
      <c r="L97" s="173"/>
      <c r="M97" s="173"/>
      <c r="N97" s="173"/>
      <c r="O97" s="173"/>
      <c r="P97" s="173"/>
    </row>
    <row r="98" spans="2:16" ht="12.75" customHeight="1" x14ac:dyDescent="0.2">
      <c r="B98" s="173"/>
      <c r="C98" s="173"/>
      <c r="D98" s="173"/>
      <c r="E98" s="173"/>
      <c r="F98" s="173"/>
      <c r="G98" s="173"/>
      <c r="H98" s="173"/>
      <c r="I98" s="173"/>
      <c r="J98" s="173"/>
      <c r="K98" s="173"/>
      <c r="L98" s="173"/>
      <c r="M98" s="173"/>
      <c r="N98" s="173"/>
      <c r="O98" s="173"/>
      <c r="P98" s="173"/>
    </row>
    <row r="99" spans="2:16" ht="12.75" customHeight="1" x14ac:dyDescent="0.2">
      <c r="B99" s="173"/>
      <c r="C99" s="173"/>
      <c r="D99" s="173"/>
      <c r="E99" s="173"/>
      <c r="F99" s="173"/>
      <c r="G99" s="173"/>
      <c r="H99" s="173"/>
      <c r="I99" s="173"/>
      <c r="J99" s="173"/>
      <c r="K99" s="173"/>
      <c r="L99" s="173"/>
      <c r="M99" s="173"/>
      <c r="N99" s="173"/>
      <c r="O99" s="173"/>
      <c r="P99" s="173"/>
    </row>
    <row r="100" spans="2:16" ht="12.75" customHeight="1" x14ac:dyDescent="0.2">
      <c r="B100" s="173"/>
      <c r="C100" s="173"/>
      <c r="D100" s="173"/>
      <c r="E100" s="173"/>
      <c r="F100" s="173"/>
      <c r="G100" s="173"/>
      <c r="H100" s="173"/>
      <c r="I100" s="173"/>
      <c r="J100" s="173"/>
      <c r="K100" s="173"/>
      <c r="L100" s="173"/>
      <c r="M100" s="173"/>
      <c r="N100" s="173"/>
      <c r="O100" s="173"/>
      <c r="P100" s="173"/>
    </row>
  </sheetData>
  <mergeCells count="13">
    <mergeCell ref="B31:Q31"/>
    <mergeCell ref="A18:Q18"/>
    <mergeCell ref="A19:Q19"/>
    <mergeCell ref="A20:A21"/>
    <mergeCell ref="B20:P20"/>
    <mergeCell ref="Q20:Q21"/>
    <mergeCell ref="B30:Q30"/>
    <mergeCell ref="B13:Q13"/>
    <mergeCell ref="A1:Q1"/>
    <mergeCell ref="A3:A4"/>
    <mergeCell ref="B3:P3"/>
    <mergeCell ref="Q3:Q4"/>
    <mergeCell ref="A2:Q2"/>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N100"/>
  <sheetViews>
    <sheetView rightToLeft="1" topLeftCell="A20" workbookViewId="0">
      <selection activeCell="N28" sqref="N28"/>
    </sheetView>
  </sheetViews>
  <sheetFormatPr defaultColWidth="12.5703125" defaultRowHeight="15" customHeight="1" x14ac:dyDescent="0.2"/>
  <cols>
    <col min="1" max="3" width="7.7109375" customWidth="1"/>
    <col min="4" max="4" width="3.85546875" customWidth="1"/>
    <col min="5" max="38" width="3.42578125" customWidth="1"/>
    <col min="39" max="39" width="4.7109375" customWidth="1"/>
    <col min="40" max="40" width="8.5703125" customWidth="1"/>
  </cols>
  <sheetData>
    <row r="1" spans="1:40" ht="33" hidden="1" customHeight="1" x14ac:dyDescent="0.2">
      <c r="A1" s="359" t="s">
        <v>70</v>
      </c>
      <c r="B1" s="360"/>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360"/>
      <c r="AM1" s="1"/>
      <c r="AN1" s="1"/>
    </row>
    <row r="2" spans="1:40" ht="33" hidden="1" customHeight="1" x14ac:dyDescent="0.2">
      <c r="A2" s="386" t="s">
        <v>71</v>
      </c>
      <c r="B2" s="375"/>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c r="AM2" s="1"/>
      <c r="AN2" s="1"/>
    </row>
    <row r="3" spans="1:40" ht="35.25" hidden="1" customHeight="1" x14ac:dyDescent="0.2">
      <c r="A3" s="431" t="s">
        <v>72</v>
      </c>
      <c r="B3" s="433" t="s">
        <v>73</v>
      </c>
      <c r="C3" s="363"/>
      <c r="D3" s="437" t="s">
        <v>74</v>
      </c>
      <c r="E3" s="363"/>
      <c r="F3" s="363"/>
      <c r="G3" s="363"/>
      <c r="H3" s="364"/>
      <c r="I3" s="437" t="s">
        <v>75</v>
      </c>
      <c r="J3" s="363"/>
      <c r="K3" s="363"/>
      <c r="L3" s="363"/>
      <c r="M3" s="364"/>
      <c r="N3" s="437" t="s">
        <v>76</v>
      </c>
      <c r="O3" s="363"/>
      <c r="P3" s="363"/>
      <c r="Q3" s="363"/>
      <c r="R3" s="364"/>
      <c r="S3" s="437" t="s">
        <v>77</v>
      </c>
      <c r="T3" s="363"/>
      <c r="U3" s="363"/>
      <c r="V3" s="363"/>
      <c r="W3" s="364"/>
      <c r="X3" s="437" t="s">
        <v>78</v>
      </c>
      <c r="Y3" s="363"/>
      <c r="Z3" s="363"/>
      <c r="AA3" s="363"/>
      <c r="AB3" s="364"/>
      <c r="AC3" s="437" t="s">
        <v>79</v>
      </c>
      <c r="AD3" s="363"/>
      <c r="AE3" s="363"/>
      <c r="AF3" s="363"/>
      <c r="AG3" s="364"/>
      <c r="AH3" s="437" t="s">
        <v>80</v>
      </c>
      <c r="AI3" s="363"/>
      <c r="AJ3" s="363"/>
      <c r="AK3" s="363"/>
      <c r="AL3" s="364"/>
    </row>
    <row r="4" spans="1:40" ht="48" hidden="1" customHeight="1" x14ac:dyDescent="0.2">
      <c r="A4" s="426"/>
      <c r="B4" s="432" t="s">
        <v>81</v>
      </c>
      <c r="C4" s="363"/>
      <c r="D4" s="176">
        <v>1</v>
      </c>
      <c r="E4" s="177">
        <v>2</v>
      </c>
      <c r="F4" s="177">
        <v>3</v>
      </c>
      <c r="G4" s="177">
        <v>4</v>
      </c>
      <c r="H4" s="178" t="s">
        <v>82</v>
      </c>
      <c r="I4" s="176">
        <v>1</v>
      </c>
      <c r="J4" s="177">
        <v>2</v>
      </c>
      <c r="K4" s="177">
        <v>3</v>
      </c>
      <c r="L4" s="177">
        <v>4</v>
      </c>
      <c r="M4" s="178" t="s">
        <v>82</v>
      </c>
      <c r="N4" s="176">
        <v>1</v>
      </c>
      <c r="O4" s="177">
        <v>2</v>
      </c>
      <c r="P4" s="177">
        <v>3</v>
      </c>
      <c r="Q4" s="177">
        <v>4</v>
      </c>
      <c r="R4" s="178" t="s">
        <v>82</v>
      </c>
      <c r="S4" s="176">
        <v>1</v>
      </c>
      <c r="T4" s="177">
        <v>2</v>
      </c>
      <c r="U4" s="177">
        <v>3</v>
      </c>
      <c r="V4" s="177">
        <v>4</v>
      </c>
      <c r="W4" s="178" t="s">
        <v>82</v>
      </c>
      <c r="X4" s="176">
        <v>1</v>
      </c>
      <c r="Y4" s="177">
        <v>2</v>
      </c>
      <c r="Z4" s="177">
        <v>3</v>
      </c>
      <c r="AA4" s="177">
        <v>4</v>
      </c>
      <c r="AB4" s="178" t="s">
        <v>82</v>
      </c>
      <c r="AC4" s="176">
        <v>1</v>
      </c>
      <c r="AD4" s="177">
        <v>2</v>
      </c>
      <c r="AE4" s="177">
        <v>3</v>
      </c>
      <c r="AF4" s="177">
        <v>4</v>
      </c>
      <c r="AG4" s="178" t="s">
        <v>82</v>
      </c>
      <c r="AH4" s="176">
        <v>1</v>
      </c>
      <c r="AI4" s="177">
        <v>2</v>
      </c>
      <c r="AJ4" s="177">
        <v>3</v>
      </c>
      <c r="AK4" s="177">
        <v>4</v>
      </c>
      <c r="AL4" s="178" t="s">
        <v>82</v>
      </c>
      <c r="AN4" s="151"/>
    </row>
    <row r="5" spans="1:40" ht="37.5" hidden="1" customHeight="1" x14ac:dyDescent="0.2">
      <c r="A5" s="431" t="s">
        <v>83</v>
      </c>
      <c r="B5" s="429" t="s">
        <v>84</v>
      </c>
      <c r="C5" s="430"/>
      <c r="D5" s="179">
        <v>13000</v>
      </c>
      <c r="E5" s="180">
        <f t="shared" ref="E5:G5" si="0">$H5+D5</f>
        <v>13600</v>
      </c>
      <c r="F5" s="180">
        <f t="shared" si="0"/>
        <v>14200</v>
      </c>
      <c r="G5" s="180">
        <f t="shared" si="0"/>
        <v>14800</v>
      </c>
      <c r="H5" s="181">
        <v>600</v>
      </c>
      <c r="I5" s="179">
        <f t="shared" ref="I5:I15" si="1">G5+H5</f>
        <v>15400</v>
      </c>
      <c r="J5" s="180">
        <f t="shared" ref="J5:L5" si="2">$M5+I5</f>
        <v>16065</v>
      </c>
      <c r="K5" s="180">
        <f t="shared" si="2"/>
        <v>16730</v>
      </c>
      <c r="L5" s="180">
        <f t="shared" si="2"/>
        <v>17395</v>
      </c>
      <c r="M5" s="181">
        <v>665</v>
      </c>
      <c r="N5" s="179">
        <f t="shared" ref="N5:N15" si="3">L5+M5</f>
        <v>18060</v>
      </c>
      <c r="O5" s="180">
        <f t="shared" ref="O5:Q5" si="4">$R5+N5</f>
        <v>18780</v>
      </c>
      <c r="P5" s="180">
        <f t="shared" si="4"/>
        <v>19500</v>
      </c>
      <c r="Q5" s="180">
        <f t="shared" si="4"/>
        <v>20220</v>
      </c>
      <c r="R5" s="181">
        <v>720</v>
      </c>
      <c r="S5" s="179">
        <f t="shared" ref="S5:S15" si="5">Q5+R5</f>
        <v>20940</v>
      </c>
      <c r="T5" s="180">
        <f t="shared" ref="T5:V5" si="6">$W5+S5</f>
        <v>21720</v>
      </c>
      <c r="U5" s="180">
        <f t="shared" si="6"/>
        <v>22500</v>
      </c>
      <c r="V5" s="180">
        <f t="shared" si="6"/>
        <v>23280</v>
      </c>
      <c r="W5" s="181">
        <v>780</v>
      </c>
      <c r="X5" s="179">
        <f t="shared" ref="X5:X15" si="7">V5+W5</f>
        <v>24060</v>
      </c>
      <c r="Y5" s="180">
        <f t="shared" ref="Y5:AA5" si="8">$AB5+X5</f>
        <v>24900</v>
      </c>
      <c r="Z5" s="180">
        <f t="shared" si="8"/>
        <v>25740</v>
      </c>
      <c r="AA5" s="180">
        <f t="shared" si="8"/>
        <v>26580</v>
      </c>
      <c r="AB5" s="181">
        <v>840</v>
      </c>
      <c r="AC5" s="179">
        <f t="shared" ref="AC5:AC15" si="9">AA5+AB5</f>
        <v>27420</v>
      </c>
      <c r="AD5" s="180">
        <f t="shared" ref="AD5:AF5" si="10">$AG5+AC5</f>
        <v>28320</v>
      </c>
      <c r="AE5" s="180">
        <f t="shared" si="10"/>
        <v>29220</v>
      </c>
      <c r="AF5" s="180">
        <f t="shared" si="10"/>
        <v>30120</v>
      </c>
      <c r="AG5" s="181">
        <v>900</v>
      </c>
      <c r="AH5" s="179">
        <f t="shared" ref="AH5:AH15" si="11">AF5+AG5</f>
        <v>31020</v>
      </c>
      <c r="AI5" s="180">
        <f t="shared" ref="AI5:AK5" si="12">$AL5+AH5</f>
        <v>31985</v>
      </c>
      <c r="AJ5" s="180">
        <f t="shared" si="12"/>
        <v>32950</v>
      </c>
      <c r="AK5" s="180">
        <f t="shared" si="12"/>
        <v>33915</v>
      </c>
      <c r="AL5" s="181">
        <v>965</v>
      </c>
      <c r="AN5" s="150"/>
    </row>
    <row r="6" spans="1:40" ht="37.5" hidden="1" customHeight="1" x14ac:dyDescent="0.2">
      <c r="A6" s="426"/>
      <c r="B6" s="427" t="s">
        <v>85</v>
      </c>
      <c r="C6" s="428"/>
      <c r="D6" s="182">
        <v>9730</v>
      </c>
      <c r="E6" s="183">
        <f t="shared" ref="E6:G6" si="13">$H6+D6</f>
        <v>10210</v>
      </c>
      <c r="F6" s="183">
        <f t="shared" si="13"/>
        <v>10690</v>
      </c>
      <c r="G6" s="183">
        <f t="shared" si="13"/>
        <v>11170</v>
      </c>
      <c r="H6" s="184">
        <v>480</v>
      </c>
      <c r="I6" s="182">
        <f t="shared" si="1"/>
        <v>11650</v>
      </c>
      <c r="J6" s="183">
        <f t="shared" ref="J6:L6" si="14">$M6+I6</f>
        <v>12185</v>
      </c>
      <c r="K6" s="183">
        <f t="shared" si="14"/>
        <v>12720</v>
      </c>
      <c r="L6" s="183">
        <f t="shared" si="14"/>
        <v>13255</v>
      </c>
      <c r="M6" s="184">
        <v>535</v>
      </c>
      <c r="N6" s="182">
        <f t="shared" si="3"/>
        <v>13790</v>
      </c>
      <c r="O6" s="183">
        <f t="shared" ref="O6:Q6" si="15">$R6+N6</f>
        <v>14380</v>
      </c>
      <c r="P6" s="183">
        <f t="shared" si="15"/>
        <v>14970</v>
      </c>
      <c r="Q6" s="183">
        <f t="shared" si="15"/>
        <v>15560</v>
      </c>
      <c r="R6" s="184">
        <v>590</v>
      </c>
      <c r="S6" s="182">
        <f t="shared" si="5"/>
        <v>16150</v>
      </c>
      <c r="T6" s="183">
        <f t="shared" ref="T6:V6" si="16">$W6+S6</f>
        <v>16795</v>
      </c>
      <c r="U6" s="183">
        <f t="shared" si="16"/>
        <v>17440</v>
      </c>
      <c r="V6" s="183">
        <f t="shared" si="16"/>
        <v>18085</v>
      </c>
      <c r="W6" s="184">
        <v>645</v>
      </c>
      <c r="X6" s="182">
        <f t="shared" si="7"/>
        <v>18730</v>
      </c>
      <c r="Y6" s="183">
        <f t="shared" ref="Y6:AA6" si="17">$AB6+X6</f>
        <v>19425</v>
      </c>
      <c r="Z6" s="183">
        <f t="shared" si="17"/>
        <v>20120</v>
      </c>
      <c r="AA6" s="183">
        <f t="shared" si="17"/>
        <v>20815</v>
      </c>
      <c r="AB6" s="184">
        <v>695</v>
      </c>
      <c r="AC6" s="182">
        <f t="shared" si="9"/>
        <v>21510</v>
      </c>
      <c r="AD6" s="183">
        <f t="shared" ref="AD6:AF6" si="18">$AG6+AC6</f>
        <v>22260</v>
      </c>
      <c r="AE6" s="183">
        <f t="shared" si="18"/>
        <v>23010</v>
      </c>
      <c r="AF6" s="183">
        <f t="shared" si="18"/>
        <v>23760</v>
      </c>
      <c r="AG6" s="184">
        <v>750</v>
      </c>
      <c r="AH6" s="182">
        <f t="shared" si="11"/>
        <v>24510</v>
      </c>
      <c r="AI6" s="183">
        <f t="shared" ref="AI6:AK6" si="19">$AL6+AH6</f>
        <v>25315</v>
      </c>
      <c r="AJ6" s="183">
        <f t="shared" si="19"/>
        <v>26120</v>
      </c>
      <c r="AK6" s="183">
        <f t="shared" si="19"/>
        <v>26925</v>
      </c>
      <c r="AL6" s="184">
        <v>805</v>
      </c>
      <c r="AN6" s="150"/>
    </row>
    <row r="7" spans="1:40" ht="37.5" hidden="1" customHeight="1" x14ac:dyDescent="0.2">
      <c r="A7" s="380"/>
      <c r="B7" s="435" t="s">
        <v>86</v>
      </c>
      <c r="C7" s="436"/>
      <c r="D7" s="185">
        <v>8000</v>
      </c>
      <c r="E7" s="186">
        <f t="shared" ref="E7:G7" si="20">$H7+D7</f>
        <v>8430</v>
      </c>
      <c r="F7" s="186">
        <f t="shared" si="20"/>
        <v>8860</v>
      </c>
      <c r="G7" s="186">
        <f t="shared" si="20"/>
        <v>9290</v>
      </c>
      <c r="H7" s="187">
        <v>430</v>
      </c>
      <c r="I7" s="185">
        <f t="shared" si="1"/>
        <v>9720</v>
      </c>
      <c r="J7" s="186">
        <f t="shared" ref="J7:L7" si="21">$M7+I7</f>
        <v>10200</v>
      </c>
      <c r="K7" s="186">
        <f t="shared" si="21"/>
        <v>10680</v>
      </c>
      <c r="L7" s="186">
        <f t="shared" si="21"/>
        <v>11160</v>
      </c>
      <c r="M7" s="187">
        <v>480</v>
      </c>
      <c r="N7" s="185">
        <f t="shared" si="3"/>
        <v>11640</v>
      </c>
      <c r="O7" s="186">
        <f t="shared" ref="O7:Q7" si="22">$R7+N7</f>
        <v>12175</v>
      </c>
      <c r="P7" s="186">
        <f t="shared" si="22"/>
        <v>12710</v>
      </c>
      <c r="Q7" s="186">
        <f t="shared" si="22"/>
        <v>13245</v>
      </c>
      <c r="R7" s="187">
        <v>535</v>
      </c>
      <c r="S7" s="185">
        <f t="shared" si="5"/>
        <v>13780</v>
      </c>
      <c r="T7" s="186">
        <f t="shared" ref="T7:V7" si="23">$W7+S7</f>
        <v>14370</v>
      </c>
      <c r="U7" s="186">
        <f t="shared" si="23"/>
        <v>14960</v>
      </c>
      <c r="V7" s="186">
        <f t="shared" si="23"/>
        <v>15550</v>
      </c>
      <c r="W7" s="187">
        <v>590</v>
      </c>
      <c r="X7" s="185">
        <f t="shared" si="7"/>
        <v>16140</v>
      </c>
      <c r="Y7" s="186">
        <f t="shared" ref="Y7:AA7" si="24">$AB7+X7</f>
        <v>16785</v>
      </c>
      <c r="Z7" s="186">
        <f t="shared" si="24"/>
        <v>17430</v>
      </c>
      <c r="AA7" s="186">
        <f t="shared" si="24"/>
        <v>18075</v>
      </c>
      <c r="AB7" s="187">
        <v>645</v>
      </c>
      <c r="AC7" s="185">
        <f t="shared" si="9"/>
        <v>18720</v>
      </c>
      <c r="AD7" s="186">
        <f t="shared" ref="AD7:AF7" si="25">$AG7+AC7</f>
        <v>19415</v>
      </c>
      <c r="AE7" s="186">
        <f t="shared" si="25"/>
        <v>20110</v>
      </c>
      <c r="AF7" s="186">
        <f t="shared" si="25"/>
        <v>20805</v>
      </c>
      <c r="AG7" s="187">
        <v>695</v>
      </c>
      <c r="AH7" s="185">
        <f t="shared" si="11"/>
        <v>21500</v>
      </c>
      <c r="AI7" s="186">
        <f t="shared" ref="AI7:AK7" si="26">$AL7+AH7</f>
        <v>22250</v>
      </c>
      <c r="AJ7" s="186">
        <f t="shared" si="26"/>
        <v>23000</v>
      </c>
      <c r="AK7" s="186">
        <f t="shared" si="26"/>
        <v>23750</v>
      </c>
      <c r="AL7" s="187">
        <v>750</v>
      </c>
      <c r="AN7" s="150"/>
    </row>
    <row r="8" spans="1:40" ht="37.5" hidden="1" customHeight="1" x14ac:dyDescent="0.2">
      <c r="A8" s="431" t="s">
        <v>87</v>
      </c>
      <c r="B8" s="429" t="s">
        <v>88</v>
      </c>
      <c r="C8" s="430"/>
      <c r="D8" s="179">
        <v>9630</v>
      </c>
      <c r="E8" s="180">
        <f t="shared" ref="E8:G8" si="27">$H8+D8</f>
        <v>10065</v>
      </c>
      <c r="F8" s="180">
        <f t="shared" si="27"/>
        <v>10500</v>
      </c>
      <c r="G8" s="180">
        <f t="shared" si="27"/>
        <v>10935</v>
      </c>
      <c r="H8" s="181">
        <v>435</v>
      </c>
      <c r="I8" s="179">
        <f t="shared" si="1"/>
        <v>11370</v>
      </c>
      <c r="J8" s="180">
        <f t="shared" ref="J8:L8" si="28">$M8+I8</f>
        <v>11855</v>
      </c>
      <c r="K8" s="180">
        <f t="shared" si="28"/>
        <v>12340</v>
      </c>
      <c r="L8" s="180">
        <f t="shared" si="28"/>
        <v>12825</v>
      </c>
      <c r="M8" s="181">
        <v>485</v>
      </c>
      <c r="N8" s="179">
        <f t="shared" si="3"/>
        <v>13310</v>
      </c>
      <c r="O8" s="180">
        <f t="shared" ref="O8:Q8" si="29">$R8+N8</f>
        <v>13845</v>
      </c>
      <c r="P8" s="180">
        <f t="shared" si="29"/>
        <v>14380</v>
      </c>
      <c r="Q8" s="180">
        <f t="shared" si="29"/>
        <v>14915</v>
      </c>
      <c r="R8" s="181">
        <v>535</v>
      </c>
      <c r="S8" s="179">
        <f t="shared" si="5"/>
        <v>15450</v>
      </c>
      <c r="T8" s="180">
        <f t="shared" ref="T8:V8" si="30">$W8+S8</f>
        <v>16035</v>
      </c>
      <c r="U8" s="180">
        <f t="shared" si="30"/>
        <v>16620</v>
      </c>
      <c r="V8" s="180">
        <f t="shared" si="30"/>
        <v>17205</v>
      </c>
      <c r="W8" s="181">
        <v>585</v>
      </c>
      <c r="X8" s="179">
        <f t="shared" si="7"/>
        <v>17790</v>
      </c>
      <c r="Y8" s="180">
        <f t="shared" ref="Y8:AA8" si="31">$AB8+X8</f>
        <v>18425</v>
      </c>
      <c r="Z8" s="180">
        <f t="shared" si="31"/>
        <v>19060</v>
      </c>
      <c r="AA8" s="180">
        <f t="shared" si="31"/>
        <v>19695</v>
      </c>
      <c r="AB8" s="181">
        <v>635</v>
      </c>
      <c r="AC8" s="179">
        <f t="shared" si="9"/>
        <v>20330</v>
      </c>
      <c r="AD8" s="180">
        <f t="shared" ref="AD8:AF8" si="32">$AG8+AC8</f>
        <v>21015</v>
      </c>
      <c r="AE8" s="180">
        <f t="shared" si="32"/>
        <v>21700</v>
      </c>
      <c r="AF8" s="180">
        <f t="shared" si="32"/>
        <v>22385</v>
      </c>
      <c r="AG8" s="181">
        <v>685</v>
      </c>
      <c r="AH8" s="179">
        <f t="shared" si="11"/>
        <v>23070</v>
      </c>
      <c r="AI8" s="180">
        <f t="shared" ref="AI8:AK8" si="33">$AL8+AH8</f>
        <v>23810</v>
      </c>
      <c r="AJ8" s="180">
        <f t="shared" si="33"/>
        <v>24550</v>
      </c>
      <c r="AK8" s="180">
        <f t="shared" si="33"/>
        <v>25290</v>
      </c>
      <c r="AL8" s="181">
        <v>740</v>
      </c>
      <c r="AN8" s="150"/>
    </row>
    <row r="9" spans="1:40" ht="35.25" hidden="1" customHeight="1" x14ac:dyDescent="0.2">
      <c r="A9" s="426"/>
      <c r="B9" s="427" t="s">
        <v>89</v>
      </c>
      <c r="C9" s="428"/>
      <c r="D9" s="182">
        <v>7980</v>
      </c>
      <c r="E9" s="183">
        <f t="shared" ref="E9:G9" si="34">$H9+D9</f>
        <v>8390</v>
      </c>
      <c r="F9" s="183">
        <f t="shared" si="34"/>
        <v>8800</v>
      </c>
      <c r="G9" s="183">
        <f t="shared" si="34"/>
        <v>9210</v>
      </c>
      <c r="H9" s="184">
        <v>410</v>
      </c>
      <c r="I9" s="182">
        <f t="shared" si="1"/>
        <v>9620</v>
      </c>
      <c r="J9" s="183">
        <f t="shared" ref="J9:L9" si="35">$M9+I9</f>
        <v>10055</v>
      </c>
      <c r="K9" s="183">
        <f t="shared" si="35"/>
        <v>10490</v>
      </c>
      <c r="L9" s="183">
        <f t="shared" si="35"/>
        <v>10925</v>
      </c>
      <c r="M9" s="184">
        <v>435</v>
      </c>
      <c r="N9" s="182">
        <f t="shared" si="3"/>
        <v>11360</v>
      </c>
      <c r="O9" s="183">
        <f t="shared" ref="O9:Q9" si="36">$R9+N9</f>
        <v>11845</v>
      </c>
      <c r="P9" s="183">
        <f t="shared" si="36"/>
        <v>12330</v>
      </c>
      <c r="Q9" s="183">
        <f t="shared" si="36"/>
        <v>12815</v>
      </c>
      <c r="R9" s="184">
        <v>485</v>
      </c>
      <c r="S9" s="182">
        <f t="shared" si="5"/>
        <v>13300</v>
      </c>
      <c r="T9" s="183">
        <f t="shared" ref="T9:V9" si="37">$W9+S9</f>
        <v>13835</v>
      </c>
      <c r="U9" s="183">
        <f t="shared" si="37"/>
        <v>14370</v>
      </c>
      <c r="V9" s="183">
        <f t="shared" si="37"/>
        <v>14905</v>
      </c>
      <c r="W9" s="184">
        <v>535</v>
      </c>
      <c r="X9" s="182">
        <f t="shared" si="7"/>
        <v>15440</v>
      </c>
      <c r="Y9" s="183">
        <f t="shared" ref="Y9:AA9" si="38">$AB9+X9</f>
        <v>16025</v>
      </c>
      <c r="Z9" s="183">
        <f t="shared" si="38"/>
        <v>16610</v>
      </c>
      <c r="AA9" s="183">
        <f t="shared" si="38"/>
        <v>17195</v>
      </c>
      <c r="AB9" s="184">
        <v>585</v>
      </c>
      <c r="AC9" s="182">
        <f t="shared" si="9"/>
        <v>17780</v>
      </c>
      <c r="AD9" s="183">
        <f t="shared" ref="AD9:AF9" si="39">$AG9+AC9</f>
        <v>18415</v>
      </c>
      <c r="AE9" s="183">
        <f t="shared" si="39"/>
        <v>19050</v>
      </c>
      <c r="AF9" s="183">
        <f t="shared" si="39"/>
        <v>19685</v>
      </c>
      <c r="AG9" s="184">
        <v>635</v>
      </c>
      <c r="AH9" s="182">
        <f t="shared" si="11"/>
        <v>20320</v>
      </c>
      <c r="AI9" s="183">
        <f t="shared" ref="AI9:AK9" si="40">$AL9+AH9</f>
        <v>21005</v>
      </c>
      <c r="AJ9" s="183">
        <f t="shared" si="40"/>
        <v>21690</v>
      </c>
      <c r="AK9" s="183">
        <f t="shared" si="40"/>
        <v>22375</v>
      </c>
      <c r="AL9" s="184">
        <v>685</v>
      </c>
      <c r="AN9" s="150"/>
    </row>
    <row r="10" spans="1:40" ht="37.5" hidden="1" customHeight="1" x14ac:dyDescent="0.2">
      <c r="A10" s="380"/>
      <c r="B10" s="435" t="s">
        <v>90</v>
      </c>
      <c r="C10" s="436"/>
      <c r="D10" s="185">
        <v>6450</v>
      </c>
      <c r="E10" s="186">
        <f t="shared" ref="E10:G10" si="41">$H10+D10</f>
        <v>6830</v>
      </c>
      <c r="F10" s="186">
        <f t="shared" si="41"/>
        <v>7210</v>
      </c>
      <c r="G10" s="186">
        <f t="shared" si="41"/>
        <v>7590</v>
      </c>
      <c r="H10" s="187">
        <v>380</v>
      </c>
      <c r="I10" s="185">
        <f t="shared" si="1"/>
        <v>7970</v>
      </c>
      <c r="J10" s="186">
        <f t="shared" ref="J10:L10" si="42">$M10+I10</f>
        <v>8380</v>
      </c>
      <c r="K10" s="186">
        <f t="shared" si="42"/>
        <v>8790</v>
      </c>
      <c r="L10" s="186">
        <f t="shared" si="42"/>
        <v>9200</v>
      </c>
      <c r="M10" s="187">
        <v>410</v>
      </c>
      <c r="N10" s="185">
        <f t="shared" si="3"/>
        <v>9610</v>
      </c>
      <c r="O10" s="186">
        <f t="shared" ref="O10:Q10" si="43">$R10+N10</f>
        <v>10045</v>
      </c>
      <c r="P10" s="186">
        <f t="shared" si="43"/>
        <v>10480</v>
      </c>
      <c r="Q10" s="186">
        <f t="shared" si="43"/>
        <v>10915</v>
      </c>
      <c r="R10" s="187">
        <v>435</v>
      </c>
      <c r="S10" s="185">
        <f t="shared" si="5"/>
        <v>11350</v>
      </c>
      <c r="T10" s="186">
        <f t="shared" ref="T10:V10" si="44">$W10+S10</f>
        <v>11835</v>
      </c>
      <c r="U10" s="186">
        <f t="shared" si="44"/>
        <v>12320</v>
      </c>
      <c r="V10" s="186">
        <f t="shared" si="44"/>
        <v>12805</v>
      </c>
      <c r="W10" s="187">
        <v>485</v>
      </c>
      <c r="X10" s="185">
        <f t="shared" si="7"/>
        <v>13290</v>
      </c>
      <c r="Y10" s="186">
        <f t="shared" ref="Y10:AA10" si="45">$AB10+X10</f>
        <v>13825</v>
      </c>
      <c r="Z10" s="186">
        <f t="shared" si="45"/>
        <v>14360</v>
      </c>
      <c r="AA10" s="186">
        <f t="shared" si="45"/>
        <v>14895</v>
      </c>
      <c r="AB10" s="187">
        <v>535</v>
      </c>
      <c r="AC10" s="185">
        <f t="shared" si="9"/>
        <v>15430</v>
      </c>
      <c r="AD10" s="186">
        <f t="shared" ref="AD10:AF10" si="46">$AG10+AC10</f>
        <v>16015</v>
      </c>
      <c r="AE10" s="186">
        <f t="shared" si="46"/>
        <v>16600</v>
      </c>
      <c r="AF10" s="186">
        <f t="shared" si="46"/>
        <v>17185</v>
      </c>
      <c r="AG10" s="187">
        <v>585</v>
      </c>
      <c r="AH10" s="185">
        <f t="shared" si="11"/>
        <v>17770</v>
      </c>
      <c r="AI10" s="186">
        <f t="shared" ref="AI10:AK10" si="47">$AL10+AH10</f>
        <v>18405</v>
      </c>
      <c r="AJ10" s="186">
        <f t="shared" si="47"/>
        <v>19040</v>
      </c>
      <c r="AK10" s="186">
        <f t="shared" si="47"/>
        <v>19675</v>
      </c>
      <c r="AL10" s="187">
        <v>635</v>
      </c>
      <c r="AN10" s="150"/>
    </row>
    <row r="11" spans="1:40" ht="37.5" hidden="1" customHeight="1" x14ac:dyDescent="0.2">
      <c r="A11" s="431" t="s">
        <v>91</v>
      </c>
      <c r="B11" s="429" t="s">
        <v>92</v>
      </c>
      <c r="C11" s="430"/>
      <c r="D11" s="179">
        <v>9160</v>
      </c>
      <c r="E11" s="180">
        <f t="shared" ref="E11:G11" si="48">$H11+D11</f>
        <v>9570</v>
      </c>
      <c r="F11" s="180">
        <f t="shared" si="48"/>
        <v>9980</v>
      </c>
      <c r="G11" s="180">
        <f t="shared" si="48"/>
        <v>10390</v>
      </c>
      <c r="H11" s="181">
        <v>410</v>
      </c>
      <c r="I11" s="179">
        <f t="shared" si="1"/>
        <v>10800</v>
      </c>
      <c r="J11" s="180">
        <f t="shared" ref="J11:L11" si="49">$M11+I11</f>
        <v>11235</v>
      </c>
      <c r="K11" s="180">
        <f t="shared" si="49"/>
        <v>11670</v>
      </c>
      <c r="L11" s="180">
        <f t="shared" si="49"/>
        <v>12105</v>
      </c>
      <c r="M11" s="181">
        <v>435</v>
      </c>
      <c r="N11" s="179">
        <f t="shared" si="3"/>
        <v>12540</v>
      </c>
      <c r="O11" s="180">
        <f t="shared" ref="O11:Q11" si="50">$R11+N11</f>
        <v>13025</v>
      </c>
      <c r="P11" s="180">
        <f t="shared" si="50"/>
        <v>13510</v>
      </c>
      <c r="Q11" s="180">
        <f t="shared" si="50"/>
        <v>13995</v>
      </c>
      <c r="R11" s="181">
        <v>485</v>
      </c>
      <c r="S11" s="179">
        <f t="shared" si="5"/>
        <v>14480</v>
      </c>
      <c r="T11" s="180">
        <f t="shared" ref="T11:V11" si="51">$W11+S11</f>
        <v>15015</v>
      </c>
      <c r="U11" s="180">
        <f t="shared" si="51"/>
        <v>15550</v>
      </c>
      <c r="V11" s="180">
        <f t="shared" si="51"/>
        <v>16085</v>
      </c>
      <c r="W11" s="181">
        <v>535</v>
      </c>
      <c r="X11" s="179">
        <f t="shared" si="7"/>
        <v>16620</v>
      </c>
      <c r="Y11" s="180">
        <f t="shared" ref="Y11:AA11" si="52">$AB11+X11</f>
        <v>17205</v>
      </c>
      <c r="Z11" s="180">
        <f t="shared" si="52"/>
        <v>17790</v>
      </c>
      <c r="AA11" s="180">
        <f t="shared" si="52"/>
        <v>18375</v>
      </c>
      <c r="AB11" s="181">
        <v>585</v>
      </c>
      <c r="AC11" s="179">
        <f t="shared" si="9"/>
        <v>18960</v>
      </c>
      <c r="AD11" s="180">
        <f t="shared" ref="AD11:AF11" si="53">$AG11+AC11</f>
        <v>19595</v>
      </c>
      <c r="AE11" s="180">
        <f t="shared" si="53"/>
        <v>20230</v>
      </c>
      <c r="AF11" s="180">
        <f t="shared" si="53"/>
        <v>20865</v>
      </c>
      <c r="AG11" s="181">
        <v>635</v>
      </c>
      <c r="AH11" s="179">
        <f t="shared" si="11"/>
        <v>21500</v>
      </c>
      <c r="AI11" s="180">
        <f t="shared" ref="AI11:AK11" si="54">$AL11+AH11</f>
        <v>22185</v>
      </c>
      <c r="AJ11" s="180">
        <f t="shared" si="54"/>
        <v>22870</v>
      </c>
      <c r="AK11" s="180">
        <f t="shared" si="54"/>
        <v>23555</v>
      </c>
      <c r="AL11" s="181">
        <v>685</v>
      </c>
      <c r="AN11" s="150"/>
    </row>
    <row r="12" spans="1:40" ht="37.5" hidden="1" customHeight="1" x14ac:dyDescent="0.2">
      <c r="A12" s="426"/>
      <c r="B12" s="427" t="s">
        <v>93</v>
      </c>
      <c r="C12" s="428"/>
      <c r="D12" s="182">
        <v>7630</v>
      </c>
      <c r="E12" s="183">
        <f t="shared" ref="E12:G12" si="55">$H12+D12</f>
        <v>8010</v>
      </c>
      <c r="F12" s="183">
        <f t="shared" si="55"/>
        <v>8390</v>
      </c>
      <c r="G12" s="183">
        <f t="shared" si="55"/>
        <v>8770</v>
      </c>
      <c r="H12" s="184">
        <v>380</v>
      </c>
      <c r="I12" s="182">
        <f t="shared" si="1"/>
        <v>9150</v>
      </c>
      <c r="J12" s="183">
        <f t="shared" ref="J12:L12" si="56">$M12+I12</f>
        <v>9560</v>
      </c>
      <c r="K12" s="183">
        <f t="shared" si="56"/>
        <v>9970</v>
      </c>
      <c r="L12" s="183">
        <f t="shared" si="56"/>
        <v>10380</v>
      </c>
      <c r="M12" s="184">
        <v>410</v>
      </c>
      <c r="N12" s="182">
        <f t="shared" si="3"/>
        <v>10790</v>
      </c>
      <c r="O12" s="183">
        <f t="shared" ref="O12:Q12" si="57">$R12+N12</f>
        <v>11225</v>
      </c>
      <c r="P12" s="183">
        <f t="shared" si="57"/>
        <v>11660</v>
      </c>
      <c r="Q12" s="183">
        <f t="shared" si="57"/>
        <v>12095</v>
      </c>
      <c r="R12" s="184">
        <v>435</v>
      </c>
      <c r="S12" s="182">
        <f t="shared" si="5"/>
        <v>12530</v>
      </c>
      <c r="T12" s="183">
        <f t="shared" ref="T12:V12" si="58">$W12+S12</f>
        <v>13015</v>
      </c>
      <c r="U12" s="183">
        <f t="shared" si="58"/>
        <v>13500</v>
      </c>
      <c r="V12" s="183">
        <f t="shared" si="58"/>
        <v>13985</v>
      </c>
      <c r="W12" s="184">
        <v>485</v>
      </c>
      <c r="X12" s="182">
        <f t="shared" si="7"/>
        <v>14470</v>
      </c>
      <c r="Y12" s="183">
        <f t="shared" ref="Y12:AA12" si="59">$AB12+X12</f>
        <v>15005</v>
      </c>
      <c r="Z12" s="183">
        <f t="shared" si="59"/>
        <v>15540</v>
      </c>
      <c r="AA12" s="183">
        <f t="shared" si="59"/>
        <v>16075</v>
      </c>
      <c r="AB12" s="184">
        <v>535</v>
      </c>
      <c r="AC12" s="182">
        <f t="shared" si="9"/>
        <v>16610</v>
      </c>
      <c r="AD12" s="183">
        <f t="shared" ref="AD12:AF12" si="60">$AG12+AC12</f>
        <v>17195</v>
      </c>
      <c r="AE12" s="183">
        <f t="shared" si="60"/>
        <v>17780</v>
      </c>
      <c r="AF12" s="183">
        <f t="shared" si="60"/>
        <v>18365</v>
      </c>
      <c r="AG12" s="184">
        <v>585</v>
      </c>
      <c r="AH12" s="182">
        <f t="shared" si="11"/>
        <v>18950</v>
      </c>
      <c r="AI12" s="183">
        <f t="shared" ref="AI12:AK12" si="61">$AL12+AH12</f>
        <v>19585</v>
      </c>
      <c r="AJ12" s="183">
        <f t="shared" si="61"/>
        <v>20220</v>
      </c>
      <c r="AK12" s="183">
        <f t="shared" si="61"/>
        <v>20855</v>
      </c>
      <c r="AL12" s="184">
        <v>635</v>
      </c>
      <c r="AN12" s="150"/>
    </row>
    <row r="13" spans="1:40" ht="36" hidden="1" customHeight="1" x14ac:dyDescent="0.2">
      <c r="A13" s="380"/>
      <c r="B13" s="435" t="s">
        <v>94</v>
      </c>
      <c r="C13" s="436"/>
      <c r="D13" s="185">
        <v>6200</v>
      </c>
      <c r="E13" s="186">
        <f t="shared" ref="E13:G13" si="62">$H13+D13</f>
        <v>6555</v>
      </c>
      <c r="F13" s="186">
        <f t="shared" si="62"/>
        <v>6910</v>
      </c>
      <c r="G13" s="186">
        <f t="shared" si="62"/>
        <v>7265</v>
      </c>
      <c r="H13" s="187">
        <v>355</v>
      </c>
      <c r="I13" s="185">
        <f t="shared" si="1"/>
        <v>7620</v>
      </c>
      <c r="J13" s="186">
        <f t="shared" ref="J13:L13" si="63">$M13+I13</f>
        <v>8000</v>
      </c>
      <c r="K13" s="186">
        <f t="shared" si="63"/>
        <v>8380</v>
      </c>
      <c r="L13" s="186">
        <f t="shared" si="63"/>
        <v>8760</v>
      </c>
      <c r="M13" s="187">
        <v>380</v>
      </c>
      <c r="N13" s="185">
        <f t="shared" si="3"/>
        <v>9140</v>
      </c>
      <c r="O13" s="186">
        <f t="shared" ref="O13:Q13" si="64">$R13+N13</f>
        <v>9550</v>
      </c>
      <c r="P13" s="186">
        <f t="shared" si="64"/>
        <v>9960</v>
      </c>
      <c r="Q13" s="186">
        <f t="shared" si="64"/>
        <v>10370</v>
      </c>
      <c r="R13" s="187">
        <v>410</v>
      </c>
      <c r="S13" s="185">
        <f t="shared" si="5"/>
        <v>10780</v>
      </c>
      <c r="T13" s="186">
        <f t="shared" ref="T13:V13" si="65">$W13+S13</f>
        <v>11215</v>
      </c>
      <c r="U13" s="186">
        <f t="shared" si="65"/>
        <v>11650</v>
      </c>
      <c r="V13" s="186">
        <f t="shared" si="65"/>
        <v>12085</v>
      </c>
      <c r="W13" s="187">
        <v>435</v>
      </c>
      <c r="X13" s="185">
        <f t="shared" si="7"/>
        <v>12520</v>
      </c>
      <c r="Y13" s="186">
        <f t="shared" ref="Y13:AA13" si="66">$AB13+X13</f>
        <v>13005</v>
      </c>
      <c r="Z13" s="186">
        <f t="shared" si="66"/>
        <v>13490</v>
      </c>
      <c r="AA13" s="186">
        <f t="shared" si="66"/>
        <v>13975</v>
      </c>
      <c r="AB13" s="187">
        <v>485</v>
      </c>
      <c r="AC13" s="185">
        <f t="shared" si="9"/>
        <v>14460</v>
      </c>
      <c r="AD13" s="186">
        <f t="shared" ref="AD13:AF13" si="67">$AG13+AC13</f>
        <v>14995</v>
      </c>
      <c r="AE13" s="186">
        <f t="shared" si="67"/>
        <v>15530</v>
      </c>
      <c r="AF13" s="186">
        <f t="shared" si="67"/>
        <v>16065</v>
      </c>
      <c r="AG13" s="187">
        <v>535</v>
      </c>
      <c r="AH13" s="185">
        <f t="shared" si="11"/>
        <v>16600</v>
      </c>
      <c r="AI13" s="186">
        <f t="shared" ref="AI13:AK13" si="68">$AL13+AH13</f>
        <v>17185</v>
      </c>
      <c r="AJ13" s="186">
        <f t="shared" si="68"/>
        <v>17770</v>
      </c>
      <c r="AK13" s="186">
        <f t="shared" si="68"/>
        <v>18355</v>
      </c>
      <c r="AL13" s="187">
        <v>585</v>
      </c>
      <c r="AN13" s="150"/>
    </row>
    <row r="14" spans="1:40" ht="36" hidden="1" customHeight="1" x14ac:dyDescent="0.2">
      <c r="A14" s="188" t="s">
        <v>95</v>
      </c>
      <c r="B14" s="432" t="s">
        <v>96</v>
      </c>
      <c r="C14" s="390"/>
      <c r="D14" s="189">
        <v>4060</v>
      </c>
      <c r="E14" s="190">
        <f t="shared" ref="E14:G14" si="69">$H14+D14</f>
        <v>4370</v>
      </c>
      <c r="F14" s="190">
        <f t="shared" si="69"/>
        <v>4680</v>
      </c>
      <c r="G14" s="190">
        <f t="shared" si="69"/>
        <v>4990</v>
      </c>
      <c r="H14" s="191">
        <v>310</v>
      </c>
      <c r="I14" s="189">
        <f t="shared" si="1"/>
        <v>5300</v>
      </c>
      <c r="J14" s="190">
        <f t="shared" ref="J14:L14" si="70">$M14+I14</f>
        <v>5630</v>
      </c>
      <c r="K14" s="190">
        <f t="shared" si="70"/>
        <v>5960</v>
      </c>
      <c r="L14" s="190">
        <f t="shared" si="70"/>
        <v>6290</v>
      </c>
      <c r="M14" s="191">
        <v>330</v>
      </c>
      <c r="N14" s="189">
        <f t="shared" si="3"/>
        <v>6620</v>
      </c>
      <c r="O14" s="190">
        <f t="shared" ref="O14:Q14" si="71">$R14+N14</f>
        <v>6975</v>
      </c>
      <c r="P14" s="190">
        <f t="shared" si="71"/>
        <v>7330</v>
      </c>
      <c r="Q14" s="190">
        <f t="shared" si="71"/>
        <v>7685</v>
      </c>
      <c r="R14" s="191">
        <v>355</v>
      </c>
      <c r="S14" s="189">
        <f t="shared" si="5"/>
        <v>8040</v>
      </c>
      <c r="T14" s="190">
        <f t="shared" ref="T14:V14" si="72">$W14+S14</f>
        <v>8420</v>
      </c>
      <c r="U14" s="190">
        <f t="shared" si="72"/>
        <v>8800</v>
      </c>
      <c r="V14" s="190">
        <f t="shared" si="72"/>
        <v>9180</v>
      </c>
      <c r="W14" s="191">
        <v>380</v>
      </c>
      <c r="X14" s="189">
        <f t="shared" si="7"/>
        <v>9560</v>
      </c>
      <c r="Y14" s="190">
        <f t="shared" ref="Y14:AA14" si="73">$AB14+X14</f>
        <v>9995</v>
      </c>
      <c r="Z14" s="190">
        <f t="shared" si="73"/>
        <v>10430</v>
      </c>
      <c r="AA14" s="190">
        <f t="shared" si="73"/>
        <v>10865</v>
      </c>
      <c r="AB14" s="191">
        <v>435</v>
      </c>
      <c r="AC14" s="189">
        <f t="shared" si="9"/>
        <v>11300</v>
      </c>
      <c r="AD14" s="190">
        <f t="shared" ref="AD14:AF14" si="74">$AG14+AC14</f>
        <v>11785</v>
      </c>
      <c r="AE14" s="190">
        <f t="shared" si="74"/>
        <v>12270</v>
      </c>
      <c r="AF14" s="190">
        <f t="shared" si="74"/>
        <v>12755</v>
      </c>
      <c r="AG14" s="191">
        <v>485</v>
      </c>
      <c r="AH14" s="189">
        <f t="shared" si="11"/>
        <v>13240</v>
      </c>
      <c r="AI14" s="190">
        <f t="shared" ref="AI14:AK14" si="75">$AL14+AH14</f>
        <v>13775</v>
      </c>
      <c r="AJ14" s="190">
        <f t="shared" si="75"/>
        <v>14310</v>
      </c>
      <c r="AK14" s="190">
        <f t="shared" si="75"/>
        <v>14845</v>
      </c>
      <c r="AL14" s="191">
        <v>535</v>
      </c>
      <c r="AN14" s="150"/>
    </row>
    <row r="15" spans="1:40" ht="45" hidden="1" customHeight="1" x14ac:dyDescent="0.2">
      <c r="A15" s="192" t="s">
        <v>97</v>
      </c>
      <c r="B15" s="432" t="s">
        <v>98</v>
      </c>
      <c r="C15" s="390"/>
      <c r="D15" s="189">
        <v>3420</v>
      </c>
      <c r="E15" s="190">
        <f t="shared" ref="E15:G15" si="76">$H15+D15</f>
        <v>3675</v>
      </c>
      <c r="F15" s="190">
        <f t="shared" si="76"/>
        <v>3930</v>
      </c>
      <c r="G15" s="190">
        <f t="shared" si="76"/>
        <v>4185</v>
      </c>
      <c r="H15" s="191">
        <v>255</v>
      </c>
      <c r="I15" s="189">
        <f t="shared" si="1"/>
        <v>4440</v>
      </c>
      <c r="J15" s="190">
        <f t="shared" ref="J15:L15" si="77">$M15+I15</f>
        <v>4720</v>
      </c>
      <c r="K15" s="190">
        <f t="shared" si="77"/>
        <v>5000</v>
      </c>
      <c r="L15" s="190">
        <f t="shared" si="77"/>
        <v>5280</v>
      </c>
      <c r="M15" s="191">
        <v>280</v>
      </c>
      <c r="N15" s="189">
        <f t="shared" si="3"/>
        <v>5560</v>
      </c>
      <c r="O15" s="190">
        <f t="shared" ref="O15:Q15" si="78">$R15+N15</f>
        <v>5870</v>
      </c>
      <c r="P15" s="190">
        <f t="shared" si="78"/>
        <v>6180</v>
      </c>
      <c r="Q15" s="190">
        <f t="shared" si="78"/>
        <v>6490</v>
      </c>
      <c r="R15" s="191">
        <v>310</v>
      </c>
      <c r="S15" s="189">
        <f t="shared" si="5"/>
        <v>6800</v>
      </c>
      <c r="T15" s="190">
        <f t="shared" ref="T15:V15" si="79">$W15+S15</f>
        <v>7130</v>
      </c>
      <c r="U15" s="190">
        <f t="shared" si="79"/>
        <v>7460</v>
      </c>
      <c r="V15" s="190">
        <f t="shared" si="79"/>
        <v>7790</v>
      </c>
      <c r="W15" s="191">
        <v>330</v>
      </c>
      <c r="X15" s="189">
        <f t="shared" si="7"/>
        <v>8120</v>
      </c>
      <c r="Y15" s="190">
        <f t="shared" ref="Y15:AA15" si="80">$AB15+X15</f>
        <v>8500</v>
      </c>
      <c r="Z15" s="190">
        <f t="shared" si="80"/>
        <v>8880</v>
      </c>
      <c r="AA15" s="190">
        <f t="shared" si="80"/>
        <v>9260</v>
      </c>
      <c r="AB15" s="191">
        <v>380</v>
      </c>
      <c r="AC15" s="189">
        <f t="shared" si="9"/>
        <v>9640</v>
      </c>
      <c r="AD15" s="190">
        <f t="shared" ref="AD15:AF15" si="81">$AG15+AC15</f>
        <v>10075</v>
      </c>
      <c r="AE15" s="190">
        <f t="shared" si="81"/>
        <v>10510</v>
      </c>
      <c r="AF15" s="190">
        <f t="shared" si="81"/>
        <v>10945</v>
      </c>
      <c r="AG15" s="191">
        <v>435</v>
      </c>
      <c r="AH15" s="189">
        <f t="shared" si="11"/>
        <v>11380</v>
      </c>
      <c r="AI15" s="190">
        <f t="shared" ref="AI15:AK15" si="82">$AL15+AH15</f>
        <v>11865</v>
      </c>
      <c r="AJ15" s="190">
        <f t="shared" si="82"/>
        <v>12350</v>
      </c>
      <c r="AK15" s="190">
        <f t="shared" si="82"/>
        <v>12835</v>
      </c>
      <c r="AL15" s="191">
        <v>485</v>
      </c>
      <c r="AN15" s="150"/>
    </row>
    <row r="16" spans="1:40" ht="12.75" hidden="1" customHeight="1" x14ac:dyDescent="0.2">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N16" s="150"/>
    </row>
    <row r="17" spans="1:38" ht="16.5" hidden="1" customHeight="1" x14ac:dyDescent="0.25">
      <c r="A17" s="425" t="s">
        <v>99</v>
      </c>
      <c r="B17" s="360"/>
      <c r="C17" s="360"/>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90"/>
      <c r="AH17" s="90"/>
      <c r="AI17" s="90"/>
      <c r="AJ17" s="90"/>
      <c r="AK17" s="90"/>
      <c r="AL17" s="90"/>
    </row>
    <row r="18" spans="1:38" ht="12.75" hidden="1" customHeight="1" x14ac:dyDescent="0.2">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row>
    <row r="19" spans="1:38" ht="12.75" hidden="1" customHeight="1" x14ac:dyDescent="0.2">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row>
    <row r="20" spans="1:38" ht="18" customHeight="1" x14ac:dyDescent="0.2">
      <c r="A20" s="359" t="s">
        <v>100</v>
      </c>
      <c r="B20" s="360"/>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row>
    <row r="21" spans="1:38" ht="18.75" customHeight="1" x14ac:dyDescent="0.2">
      <c r="A21" s="386" t="s">
        <v>12</v>
      </c>
      <c r="B21" s="375"/>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75"/>
      <c r="AL21" s="375"/>
    </row>
    <row r="22" spans="1:38" ht="19.5" customHeight="1" x14ac:dyDescent="0.2">
      <c r="A22" s="381" t="s">
        <v>72</v>
      </c>
      <c r="B22" s="438" t="s">
        <v>73</v>
      </c>
      <c r="C22" s="397"/>
      <c r="D22" s="417" t="s">
        <v>74</v>
      </c>
      <c r="E22" s="363"/>
      <c r="F22" s="363"/>
      <c r="G22" s="363"/>
      <c r="H22" s="364"/>
      <c r="I22" s="417" t="s">
        <v>75</v>
      </c>
      <c r="J22" s="363"/>
      <c r="K22" s="363"/>
      <c r="L22" s="363"/>
      <c r="M22" s="364"/>
      <c r="N22" s="417" t="s">
        <v>76</v>
      </c>
      <c r="O22" s="363"/>
      <c r="P22" s="363"/>
      <c r="Q22" s="363"/>
      <c r="R22" s="364"/>
      <c r="S22" s="417" t="s">
        <v>77</v>
      </c>
      <c r="T22" s="363"/>
      <c r="U22" s="363"/>
      <c r="V22" s="363"/>
      <c r="W22" s="364"/>
      <c r="X22" s="417" t="s">
        <v>78</v>
      </c>
      <c r="Y22" s="363"/>
      <c r="Z22" s="363"/>
      <c r="AA22" s="363"/>
      <c r="AB22" s="364"/>
      <c r="AC22" s="417" t="s">
        <v>79</v>
      </c>
      <c r="AD22" s="363"/>
      <c r="AE22" s="363"/>
      <c r="AF22" s="363"/>
      <c r="AG22" s="364"/>
      <c r="AH22" s="417" t="s">
        <v>80</v>
      </c>
      <c r="AI22" s="363"/>
      <c r="AJ22" s="363"/>
      <c r="AK22" s="363"/>
      <c r="AL22" s="364"/>
    </row>
    <row r="23" spans="1:38" ht="33" customHeight="1" x14ac:dyDescent="0.2">
      <c r="A23" s="434"/>
      <c r="B23" s="424" t="s">
        <v>81</v>
      </c>
      <c r="C23" s="397"/>
      <c r="D23" s="193">
        <v>1</v>
      </c>
      <c r="E23" s="194">
        <v>2</v>
      </c>
      <c r="F23" s="194">
        <v>3</v>
      </c>
      <c r="G23" s="194">
        <v>4</v>
      </c>
      <c r="H23" s="195" t="s">
        <v>82</v>
      </c>
      <c r="I23" s="193">
        <v>1</v>
      </c>
      <c r="J23" s="194">
        <v>2</v>
      </c>
      <c r="K23" s="194">
        <v>3</v>
      </c>
      <c r="L23" s="194">
        <v>4</v>
      </c>
      <c r="M23" s="195" t="s">
        <v>82</v>
      </c>
      <c r="N23" s="193">
        <v>1</v>
      </c>
      <c r="O23" s="194">
        <v>2</v>
      </c>
      <c r="P23" s="194">
        <v>3</v>
      </c>
      <c r="Q23" s="194">
        <v>4</v>
      </c>
      <c r="R23" s="195" t="s">
        <v>82</v>
      </c>
      <c r="S23" s="193">
        <v>1</v>
      </c>
      <c r="T23" s="194">
        <v>2</v>
      </c>
      <c r="U23" s="194">
        <v>3</v>
      </c>
      <c r="V23" s="194">
        <v>4</v>
      </c>
      <c r="W23" s="195" t="s">
        <v>82</v>
      </c>
      <c r="X23" s="193">
        <v>1</v>
      </c>
      <c r="Y23" s="194">
        <v>2</v>
      </c>
      <c r="Z23" s="194">
        <v>3</v>
      </c>
      <c r="AA23" s="194">
        <v>4</v>
      </c>
      <c r="AB23" s="195" t="s">
        <v>82</v>
      </c>
      <c r="AC23" s="193">
        <v>1</v>
      </c>
      <c r="AD23" s="194">
        <v>2</v>
      </c>
      <c r="AE23" s="194">
        <v>3</v>
      </c>
      <c r="AF23" s="194">
        <v>4</v>
      </c>
      <c r="AG23" s="195" t="s">
        <v>82</v>
      </c>
      <c r="AH23" s="193">
        <v>1</v>
      </c>
      <c r="AI23" s="194">
        <v>2</v>
      </c>
      <c r="AJ23" s="194">
        <v>3</v>
      </c>
      <c r="AK23" s="194">
        <v>4</v>
      </c>
      <c r="AL23" s="195" t="s">
        <v>82</v>
      </c>
    </row>
    <row r="24" spans="1:38" ht="36.75" customHeight="1" x14ac:dyDescent="0.2">
      <c r="A24" s="381" t="s">
        <v>83</v>
      </c>
      <c r="B24" s="418" t="s">
        <v>84</v>
      </c>
      <c r="C24" s="419"/>
      <c r="D24" s="196">
        <v>14950</v>
      </c>
      <c r="E24" s="197">
        <f t="shared" ref="E24:G24" si="83">$H24+D24</f>
        <v>15640</v>
      </c>
      <c r="F24" s="197">
        <f t="shared" si="83"/>
        <v>16330</v>
      </c>
      <c r="G24" s="197">
        <f t="shared" si="83"/>
        <v>17020</v>
      </c>
      <c r="H24" s="198">
        <v>690</v>
      </c>
      <c r="I24" s="196">
        <f t="shared" ref="I24:I34" si="84">G24+H24</f>
        <v>17710</v>
      </c>
      <c r="J24" s="197">
        <f t="shared" ref="J24:L24" si="85">$M24+I24</f>
        <v>18475</v>
      </c>
      <c r="K24" s="197">
        <f t="shared" si="85"/>
        <v>19240</v>
      </c>
      <c r="L24" s="197">
        <f t="shared" si="85"/>
        <v>20005</v>
      </c>
      <c r="M24" s="198">
        <v>765</v>
      </c>
      <c r="N24" s="196">
        <f t="shared" ref="N24:N34" si="86">L24+M24</f>
        <v>20770</v>
      </c>
      <c r="O24" s="197">
        <f t="shared" ref="O24:Q24" si="87">$R24+N24</f>
        <v>21600</v>
      </c>
      <c r="P24" s="197">
        <f t="shared" si="87"/>
        <v>22430</v>
      </c>
      <c r="Q24" s="197">
        <f t="shared" si="87"/>
        <v>23260</v>
      </c>
      <c r="R24" s="198">
        <v>830</v>
      </c>
      <c r="S24" s="196">
        <f t="shared" ref="S24:S34" si="88">Q24+R24</f>
        <v>24090</v>
      </c>
      <c r="T24" s="197">
        <f t="shared" ref="T24:V24" si="89">$W24+S24</f>
        <v>24990</v>
      </c>
      <c r="U24" s="197">
        <f t="shared" si="89"/>
        <v>25890</v>
      </c>
      <c r="V24" s="197">
        <f t="shared" si="89"/>
        <v>26790</v>
      </c>
      <c r="W24" s="198">
        <v>900</v>
      </c>
      <c r="X24" s="196">
        <f t="shared" ref="X24:X34" si="90">V24+W24</f>
        <v>27690</v>
      </c>
      <c r="Y24" s="197">
        <f t="shared" ref="Y24:AA24" si="91">$AB24+X24</f>
        <v>28660</v>
      </c>
      <c r="Z24" s="197">
        <f t="shared" si="91"/>
        <v>29630</v>
      </c>
      <c r="AA24" s="197">
        <f t="shared" si="91"/>
        <v>30600</v>
      </c>
      <c r="AB24" s="198">
        <v>970</v>
      </c>
      <c r="AC24" s="196">
        <f t="shared" ref="AC24:AC34" si="92">AA24+AB24</f>
        <v>31570</v>
      </c>
      <c r="AD24" s="197">
        <f t="shared" ref="AD24:AF24" si="93">$AG24+AC24</f>
        <v>32605</v>
      </c>
      <c r="AE24" s="197">
        <f t="shared" si="93"/>
        <v>33640</v>
      </c>
      <c r="AF24" s="197">
        <f t="shared" si="93"/>
        <v>34675</v>
      </c>
      <c r="AG24" s="198">
        <v>1035</v>
      </c>
      <c r="AH24" s="196">
        <f t="shared" ref="AH24:AH34" si="94">AF24+AG24</f>
        <v>35710</v>
      </c>
      <c r="AI24" s="197">
        <f t="shared" ref="AI24:AK24" si="95">$AL24+AH24</f>
        <v>36820</v>
      </c>
      <c r="AJ24" s="197">
        <f t="shared" si="95"/>
        <v>37930</v>
      </c>
      <c r="AK24" s="197">
        <f t="shared" si="95"/>
        <v>39040</v>
      </c>
      <c r="AL24" s="198">
        <v>1110</v>
      </c>
    </row>
    <row r="25" spans="1:38" ht="36.75" customHeight="1" x14ac:dyDescent="0.2">
      <c r="A25" s="426"/>
      <c r="B25" s="420" t="s">
        <v>85</v>
      </c>
      <c r="C25" s="421"/>
      <c r="D25" s="199">
        <v>11190</v>
      </c>
      <c r="E25" s="200">
        <f t="shared" ref="E25:G25" si="96">$H25+D25</f>
        <v>11745</v>
      </c>
      <c r="F25" s="200">
        <f t="shared" si="96"/>
        <v>12300</v>
      </c>
      <c r="G25" s="200">
        <f t="shared" si="96"/>
        <v>12855</v>
      </c>
      <c r="H25" s="201">
        <v>555</v>
      </c>
      <c r="I25" s="199">
        <f t="shared" si="84"/>
        <v>13410</v>
      </c>
      <c r="J25" s="200">
        <f t="shared" ref="J25:L25" si="97">$M25+I25</f>
        <v>14030</v>
      </c>
      <c r="K25" s="200">
        <f t="shared" si="97"/>
        <v>14650</v>
      </c>
      <c r="L25" s="200">
        <f t="shared" si="97"/>
        <v>15270</v>
      </c>
      <c r="M25" s="201">
        <v>620</v>
      </c>
      <c r="N25" s="199">
        <f t="shared" si="86"/>
        <v>15890</v>
      </c>
      <c r="O25" s="200">
        <f t="shared" ref="O25:Q25" si="98">$R25+N25</f>
        <v>16570</v>
      </c>
      <c r="P25" s="200">
        <f t="shared" si="98"/>
        <v>17250</v>
      </c>
      <c r="Q25" s="200">
        <f t="shared" si="98"/>
        <v>17930</v>
      </c>
      <c r="R25" s="201">
        <v>680</v>
      </c>
      <c r="S25" s="199">
        <f t="shared" si="88"/>
        <v>18610</v>
      </c>
      <c r="T25" s="200">
        <f t="shared" ref="T25:V25" si="99">$W25+S25</f>
        <v>19355</v>
      </c>
      <c r="U25" s="200">
        <f t="shared" si="99"/>
        <v>20100</v>
      </c>
      <c r="V25" s="200">
        <f t="shared" si="99"/>
        <v>20845</v>
      </c>
      <c r="W25" s="201">
        <v>745</v>
      </c>
      <c r="X25" s="199">
        <f t="shared" si="90"/>
        <v>21590</v>
      </c>
      <c r="Y25" s="200">
        <f t="shared" ref="Y25:AA25" si="100">$AB25+X25</f>
        <v>22390</v>
      </c>
      <c r="Z25" s="200">
        <f t="shared" si="100"/>
        <v>23190</v>
      </c>
      <c r="AA25" s="200">
        <f t="shared" si="100"/>
        <v>23990</v>
      </c>
      <c r="AB25" s="201">
        <v>800</v>
      </c>
      <c r="AC25" s="199">
        <f t="shared" si="92"/>
        <v>24790</v>
      </c>
      <c r="AD25" s="200">
        <f t="shared" ref="AD25:AF25" si="101">$AG25+AC25</f>
        <v>25655</v>
      </c>
      <c r="AE25" s="200">
        <f t="shared" si="101"/>
        <v>26520</v>
      </c>
      <c r="AF25" s="200">
        <f t="shared" si="101"/>
        <v>27385</v>
      </c>
      <c r="AG25" s="201">
        <v>865</v>
      </c>
      <c r="AH25" s="199">
        <f t="shared" si="94"/>
        <v>28250</v>
      </c>
      <c r="AI25" s="200">
        <f t="shared" ref="AI25:AK25" si="102">$AL25+AH25</f>
        <v>29180</v>
      </c>
      <c r="AJ25" s="200">
        <f t="shared" si="102"/>
        <v>30110</v>
      </c>
      <c r="AK25" s="200">
        <f t="shared" si="102"/>
        <v>31040</v>
      </c>
      <c r="AL25" s="201">
        <v>930</v>
      </c>
    </row>
    <row r="26" spans="1:38" ht="36.75" customHeight="1" x14ac:dyDescent="0.2">
      <c r="A26" s="380"/>
      <c r="B26" s="422" t="s">
        <v>86</v>
      </c>
      <c r="C26" s="423"/>
      <c r="D26" s="202">
        <v>9200</v>
      </c>
      <c r="E26" s="203">
        <f t="shared" ref="E26:G26" si="103">$H26+D26</f>
        <v>9695</v>
      </c>
      <c r="F26" s="203">
        <f t="shared" si="103"/>
        <v>10190</v>
      </c>
      <c r="G26" s="203">
        <f t="shared" si="103"/>
        <v>10685</v>
      </c>
      <c r="H26" s="204">
        <v>495</v>
      </c>
      <c r="I26" s="202">
        <f t="shared" si="84"/>
        <v>11180</v>
      </c>
      <c r="J26" s="203">
        <f t="shared" ref="J26:L26" si="104">$M26+I26</f>
        <v>11735</v>
      </c>
      <c r="K26" s="203">
        <f t="shared" si="104"/>
        <v>12290</v>
      </c>
      <c r="L26" s="203">
        <f t="shared" si="104"/>
        <v>12845</v>
      </c>
      <c r="M26" s="204">
        <v>555</v>
      </c>
      <c r="N26" s="202">
        <f t="shared" si="86"/>
        <v>13400</v>
      </c>
      <c r="O26" s="203">
        <f t="shared" ref="O26:Q26" si="105">$R26+N26</f>
        <v>14020</v>
      </c>
      <c r="P26" s="203">
        <f t="shared" si="105"/>
        <v>14640</v>
      </c>
      <c r="Q26" s="203">
        <f t="shared" si="105"/>
        <v>15260</v>
      </c>
      <c r="R26" s="204">
        <v>620</v>
      </c>
      <c r="S26" s="202">
        <f t="shared" si="88"/>
        <v>15880</v>
      </c>
      <c r="T26" s="203">
        <f t="shared" ref="T26:V26" si="106">$W26+S26</f>
        <v>16560</v>
      </c>
      <c r="U26" s="203">
        <f t="shared" si="106"/>
        <v>17240</v>
      </c>
      <c r="V26" s="203">
        <f t="shared" si="106"/>
        <v>17920</v>
      </c>
      <c r="W26" s="204">
        <v>680</v>
      </c>
      <c r="X26" s="202">
        <f t="shared" si="90"/>
        <v>18600</v>
      </c>
      <c r="Y26" s="203">
        <f t="shared" ref="Y26:AA26" si="107">$AB26+X26</f>
        <v>19345</v>
      </c>
      <c r="Z26" s="203">
        <f t="shared" si="107"/>
        <v>20090</v>
      </c>
      <c r="AA26" s="203">
        <f t="shared" si="107"/>
        <v>20835</v>
      </c>
      <c r="AB26" s="204">
        <v>745</v>
      </c>
      <c r="AC26" s="202">
        <f t="shared" si="92"/>
        <v>21580</v>
      </c>
      <c r="AD26" s="203">
        <f t="shared" ref="AD26:AF26" si="108">$AG26+AC26</f>
        <v>22380</v>
      </c>
      <c r="AE26" s="203">
        <f t="shared" si="108"/>
        <v>23180</v>
      </c>
      <c r="AF26" s="203">
        <f t="shared" si="108"/>
        <v>23980</v>
      </c>
      <c r="AG26" s="204">
        <v>800</v>
      </c>
      <c r="AH26" s="202">
        <f t="shared" si="94"/>
        <v>24780</v>
      </c>
      <c r="AI26" s="203">
        <f t="shared" ref="AI26:AK26" si="109">$AL26+AH26</f>
        <v>25645</v>
      </c>
      <c r="AJ26" s="203">
        <f t="shared" si="109"/>
        <v>26510</v>
      </c>
      <c r="AK26" s="203">
        <f t="shared" si="109"/>
        <v>27375</v>
      </c>
      <c r="AL26" s="204">
        <v>865</v>
      </c>
    </row>
    <row r="27" spans="1:38" ht="36.75" customHeight="1" x14ac:dyDescent="0.2">
      <c r="A27" s="381" t="s">
        <v>87</v>
      </c>
      <c r="B27" s="418" t="s">
        <v>88</v>
      </c>
      <c r="C27" s="419"/>
      <c r="D27" s="196">
        <v>11075</v>
      </c>
      <c r="E27" s="197">
        <f t="shared" ref="E27:G27" si="110">$H27+D27</f>
        <v>11580</v>
      </c>
      <c r="F27" s="197">
        <f t="shared" si="110"/>
        <v>12085</v>
      </c>
      <c r="G27" s="197">
        <f t="shared" si="110"/>
        <v>12590</v>
      </c>
      <c r="H27" s="198">
        <v>505</v>
      </c>
      <c r="I27" s="196">
        <f t="shared" si="84"/>
        <v>13095</v>
      </c>
      <c r="J27" s="197">
        <f t="shared" ref="J27:L27" si="111">$M27+I27</f>
        <v>13655</v>
      </c>
      <c r="K27" s="197">
        <f t="shared" si="111"/>
        <v>14215</v>
      </c>
      <c r="L27" s="197">
        <f t="shared" si="111"/>
        <v>14775</v>
      </c>
      <c r="M27" s="198">
        <v>560</v>
      </c>
      <c r="N27" s="196">
        <f t="shared" si="86"/>
        <v>15335</v>
      </c>
      <c r="O27" s="197">
        <f t="shared" ref="O27:Q27" si="112">$R27+N27</f>
        <v>15955</v>
      </c>
      <c r="P27" s="197">
        <f t="shared" si="112"/>
        <v>16575</v>
      </c>
      <c r="Q27" s="197">
        <f t="shared" si="112"/>
        <v>17195</v>
      </c>
      <c r="R27" s="198">
        <v>620</v>
      </c>
      <c r="S27" s="196">
        <f t="shared" si="88"/>
        <v>17815</v>
      </c>
      <c r="T27" s="197">
        <f t="shared" ref="T27:V27" si="113">$W27+S27</f>
        <v>18490</v>
      </c>
      <c r="U27" s="197">
        <f t="shared" si="113"/>
        <v>19165</v>
      </c>
      <c r="V27" s="197">
        <f t="shared" si="113"/>
        <v>19840</v>
      </c>
      <c r="W27" s="198">
        <v>675</v>
      </c>
      <c r="X27" s="196">
        <f t="shared" si="90"/>
        <v>20515</v>
      </c>
      <c r="Y27" s="197">
        <f t="shared" ref="Y27:AA27" si="114">$AB27+X27</f>
        <v>21250</v>
      </c>
      <c r="Z27" s="197">
        <f t="shared" si="114"/>
        <v>21985</v>
      </c>
      <c r="AA27" s="197">
        <f t="shared" si="114"/>
        <v>22720</v>
      </c>
      <c r="AB27" s="198">
        <v>735</v>
      </c>
      <c r="AC27" s="196">
        <f t="shared" si="92"/>
        <v>23455</v>
      </c>
      <c r="AD27" s="197">
        <f t="shared" ref="AD27:AF27" si="115">$AG27+AC27</f>
        <v>24245</v>
      </c>
      <c r="AE27" s="197">
        <f t="shared" si="115"/>
        <v>25035</v>
      </c>
      <c r="AF27" s="197">
        <f t="shared" si="115"/>
        <v>25825</v>
      </c>
      <c r="AG27" s="198">
        <v>790</v>
      </c>
      <c r="AH27" s="196">
        <f t="shared" si="94"/>
        <v>26615</v>
      </c>
      <c r="AI27" s="197">
        <f t="shared" ref="AI27:AK27" si="116">$AL27+AH27</f>
        <v>27470</v>
      </c>
      <c r="AJ27" s="197">
        <f t="shared" si="116"/>
        <v>28325</v>
      </c>
      <c r="AK27" s="197">
        <f t="shared" si="116"/>
        <v>29180</v>
      </c>
      <c r="AL27" s="198">
        <v>855</v>
      </c>
    </row>
    <row r="28" spans="1:38" ht="36.75" customHeight="1" x14ac:dyDescent="0.2">
      <c r="A28" s="426"/>
      <c r="B28" s="420" t="s">
        <v>89</v>
      </c>
      <c r="C28" s="421"/>
      <c r="D28" s="199">
        <v>9180</v>
      </c>
      <c r="E28" s="200">
        <f t="shared" ref="E28:G28" si="117">$H28+D28</f>
        <v>9655</v>
      </c>
      <c r="F28" s="200">
        <f t="shared" si="117"/>
        <v>10130</v>
      </c>
      <c r="G28" s="200">
        <f t="shared" si="117"/>
        <v>10605</v>
      </c>
      <c r="H28" s="201">
        <v>475</v>
      </c>
      <c r="I28" s="199">
        <f t="shared" si="84"/>
        <v>11080</v>
      </c>
      <c r="J28" s="200">
        <f t="shared" ref="J28:L28" si="118">$M28+I28</f>
        <v>11585</v>
      </c>
      <c r="K28" s="200">
        <f t="shared" si="118"/>
        <v>12090</v>
      </c>
      <c r="L28" s="200">
        <f t="shared" si="118"/>
        <v>12595</v>
      </c>
      <c r="M28" s="201">
        <v>505</v>
      </c>
      <c r="N28" s="199">
        <f t="shared" si="86"/>
        <v>13100</v>
      </c>
      <c r="O28" s="200">
        <f t="shared" ref="O28:Q28" si="119">$R28+N28</f>
        <v>13660</v>
      </c>
      <c r="P28" s="200">
        <f t="shared" si="119"/>
        <v>14220</v>
      </c>
      <c r="Q28" s="200">
        <f t="shared" si="119"/>
        <v>14780</v>
      </c>
      <c r="R28" s="201">
        <v>560</v>
      </c>
      <c r="S28" s="199">
        <f t="shared" si="88"/>
        <v>15340</v>
      </c>
      <c r="T28" s="200">
        <f t="shared" ref="T28:V28" si="120">$W28+S28</f>
        <v>15960</v>
      </c>
      <c r="U28" s="200">
        <f t="shared" si="120"/>
        <v>16580</v>
      </c>
      <c r="V28" s="200">
        <f t="shared" si="120"/>
        <v>17200</v>
      </c>
      <c r="W28" s="201">
        <v>620</v>
      </c>
      <c r="X28" s="199">
        <f t="shared" si="90"/>
        <v>17820</v>
      </c>
      <c r="Y28" s="200">
        <f t="shared" ref="Y28:AA28" si="121">$AB28+X28</f>
        <v>18495</v>
      </c>
      <c r="Z28" s="200">
        <f t="shared" si="121"/>
        <v>19170</v>
      </c>
      <c r="AA28" s="200">
        <f t="shared" si="121"/>
        <v>19845</v>
      </c>
      <c r="AB28" s="201">
        <v>675</v>
      </c>
      <c r="AC28" s="199">
        <f t="shared" si="92"/>
        <v>20520</v>
      </c>
      <c r="AD28" s="200">
        <f t="shared" ref="AD28:AF28" si="122">$AG28+AC28</f>
        <v>21255</v>
      </c>
      <c r="AE28" s="200">
        <f t="shared" si="122"/>
        <v>21990</v>
      </c>
      <c r="AF28" s="200">
        <f t="shared" si="122"/>
        <v>22725</v>
      </c>
      <c r="AG28" s="201">
        <v>735</v>
      </c>
      <c r="AH28" s="199">
        <f t="shared" si="94"/>
        <v>23460</v>
      </c>
      <c r="AI28" s="200">
        <f t="shared" ref="AI28:AK28" si="123">$AL28+AH28</f>
        <v>24250</v>
      </c>
      <c r="AJ28" s="200">
        <f t="shared" si="123"/>
        <v>25040</v>
      </c>
      <c r="AK28" s="200">
        <f t="shared" si="123"/>
        <v>25830</v>
      </c>
      <c r="AL28" s="201">
        <v>790</v>
      </c>
    </row>
    <row r="29" spans="1:38" ht="36.75" customHeight="1" x14ac:dyDescent="0.2">
      <c r="A29" s="380"/>
      <c r="B29" s="422" t="s">
        <v>90</v>
      </c>
      <c r="C29" s="423"/>
      <c r="D29" s="202">
        <v>7420</v>
      </c>
      <c r="E29" s="203">
        <f t="shared" ref="E29:G29" si="124">$H29+D29</f>
        <v>7860</v>
      </c>
      <c r="F29" s="203">
        <f t="shared" si="124"/>
        <v>8300</v>
      </c>
      <c r="G29" s="203">
        <f t="shared" si="124"/>
        <v>8740</v>
      </c>
      <c r="H29" s="204">
        <v>440</v>
      </c>
      <c r="I29" s="202">
        <f t="shared" si="84"/>
        <v>9180</v>
      </c>
      <c r="J29" s="203">
        <f t="shared" ref="J29:L29" si="125">$M29+I29</f>
        <v>9655</v>
      </c>
      <c r="K29" s="203">
        <f t="shared" si="125"/>
        <v>10130</v>
      </c>
      <c r="L29" s="203">
        <f t="shared" si="125"/>
        <v>10605</v>
      </c>
      <c r="M29" s="204">
        <v>475</v>
      </c>
      <c r="N29" s="202">
        <f t="shared" si="86"/>
        <v>11080</v>
      </c>
      <c r="O29" s="203">
        <f t="shared" ref="O29:Q29" si="126">$R29+N29</f>
        <v>11585</v>
      </c>
      <c r="P29" s="203">
        <f t="shared" si="126"/>
        <v>12090</v>
      </c>
      <c r="Q29" s="203">
        <f t="shared" si="126"/>
        <v>12595</v>
      </c>
      <c r="R29" s="204">
        <v>505</v>
      </c>
      <c r="S29" s="202">
        <f t="shared" si="88"/>
        <v>13100</v>
      </c>
      <c r="T29" s="203">
        <f t="shared" ref="T29:V29" si="127">$W29+S29</f>
        <v>13660</v>
      </c>
      <c r="U29" s="203">
        <f t="shared" si="127"/>
        <v>14220</v>
      </c>
      <c r="V29" s="203">
        <f t="shared" si="127"/>
        <v>14780</v>
      </c>
      <c r="W29" s="204">
        <v>560</v>
      </c>
      <c r="X29" s="202">
        <f t="shared" si="90"/>
        <v>15340</v>
      </c>
      <c r="Y29" s="203">
        <f t="shared" ref="Y29:AA29" si="128">$AB29+X29</f>
        <v>15960</v>
      </c>
      <c r="Z29" s="203">
        <f t="shared" si="128"/>
        <v>16580</v>
      </c>
      <c r="AA29" s="203">
        <f t="shared" si="128"/>
        <v>17200</v>
      </c>
      <c r="AB29" s="204">
        <v>620</v>
      </c>
      <c r="AC29" s="202">
        <f t="shared" si="92"/>
        <v>17820</v>
      </c>
      <c r="AD29" s="203">
        <f t="shared" ref="AD29:AF29" si="129">$AG29+AC29</f>
        <v>18495</v>
      </c>
      <c r="AE29" s="203">
        <f t="shared" si="129"/>
        <v>19170</v>
      </c>
      <c r="AF29" s="203">
        <f t="shared" si="129"/>
        <v>19845</v>
      </c>
      <c r="AG29" s="204">
        <v>675</v>
      </c>
      <c r="AH29" s="202">
        <f t="shared" si="94"/>
        <v>20520</v>
      </c>
      <c r="AI29" s="203">
        <f t="shared" ref="AI29:AK29" si="130">$AL29+AH29</f>
        <v>21255</v>
      </c>
      <c r="AJ29" s="203">
        <f t="shared" si="130"/>
        <v>21990</v>
      </c>
      <c r="AK29" s="203">
        <f t="shared" si="130"/>
        <v>22725</v>
      </c>
      <c r="AL29" s="204">
        <v>735</v>
      </c>
    </row>
    <row r="30" spans="1:38" ht="36.75" customHeight="1" x14ac:dyDescent="0.2">
      <c r="A30" s="381" t="s">
        <v>91</v>
      </c>
      <c r="B30" s="418" t="s">
        <v>92</v>
      </c>
      <c r="C30" s="419"/>
      <c r="D30" s="196">
        <v>10535</v>
      </c>
      <c r="E30" s="197">
        <f t="shared" ref="E30:G30" si="131">$H30+D30</f>
        <v>11010</v>
      </c>
      <c r="F30" s="197">
        <f t="shared" si="131"/>
        <v>11485</v>
      </c>
      <c r="G30" s="197">
        <f t="shared" si="131"/>
        <v>11960</v>
      </c>
      <c r="H30" s="198">
        <v>475</v>
      </c>
      <c r="I30" s="196">
        <f t="shared" si="84"/>
        <v>12435</v>
      </c>
      <c r="J30" s="197">
        <f t="shared" ref="J30:L30" si="132">$M30+I30</f>
        <v>12940</v>
      </c>
      <c r="K30" s="197">
        <f t="shared" si="132"/>
        <v>13445</v>
      </c>
      <c r="L30" s="197">
        <f t="shared" si="132"/>
        <v>13950</v>
      </c>
      <c r="M30" s="198">
        <v>505</v>
      </c>
      <c r="N30" s="196">
        <f t="shared" si="86"/>
        <v>14455</v>
      </c>
      <c r="O30" s="197">
        <f t="shared" ref="O30:Q30" si="133">$R30+N30</f>
        <v>15015</v>
      </c>
      <c r="P30" s="197">
        <f t="shared" si="133"/>
        <v>15575</v>
      </c>
      <c r="Q30" s="197">
        <f t="shared" si="133"/>
        <v>16135</v>
      </c>
      <c r="R30" s="198">
        <v>560</v>
      </c>
      <c r="S30" s="196">
        <f t="shared" si="88"/>
        <v>16695</v>
      </c>
      <c r="T30" s="197">
        <f t="shared" ref="T30:V30" si="134">$W30+S30</f>
        <v>17315</v>
      </c>
      <c r="U30" s="197">
        <f t="shared" si="134"/>
        <v>17935</v>
      </c>
      <c r="V30" s="197">
        <f t="shared" si="134"/>
        <v>18555</v>
      </c>
      <c r="W30" s="198">
        <v>620</v>
      </c>
      <c r="X30" s="196">
        <f t="shared" si="90"/>
        <v>19175</v>
      </c>
      <c r="Y30" s="197">
        <f t="shared" ref="Y30:AA30" si="135">$AB30+X30</f>
        <v>19850</v>
      </c>
      <c r="Z30" s="197">
        <f t="shared" si="135"/>
        <v>20525</v>
      </c>
      <c r="AA30" s="197">
        <f t="shared" si="135"/>
        <v>21200</v>
      </c>
      <c r="AB30" s="198">
        <v>675</v>
      </c>
      <c r="AC30" s="196">
        <f t="shared" si="92"/>
        <v>21875</v>
      </c>
      <c r="AD30" s="197">
        <f t="shared" ref="AD30:AF30" si="136">$AG30+AC30</f>
        <v>22610</v>
      </c>
      <c r="AE30" s="197">
        <f t="shared" si="136"/>
        <v>23345</v>
      </c>
      <c r="AF30" s="197">
        <f t="shared" si="136"/>
        <v>24080</v>
      </c>
      <c r="AG30" s="198">
        <v>735</v>
      </c>
      <c r="AH30" s="196">
        <f t="shared" si="94"/>
        <v>24815</v>
      </c>
      <c r="AI30" s="197">
        <f t="shared" ref="AI30:AK30" si="137">$AL30+AH30</f>
        <v>25605</v>
      </c>
      <c r="AJ30" s="197">
        <f t="shared" si="137"/>
        <v>26395</v>
      </c>
      <c r="AK30" s="197">
        <f t="shared" si="137"/>
        <v>27185</v>
      </c>
      <c r="AL30" s="198">
        <v>790</v>
      </c>
    </row>
    <row r="31" spans="1:38" ht="36.75" customHeight="1" x14ac:dyDescent="0.2">
      <c r="A31" s="426"/>
      <c r="B31" s="420" t="s">
        <v>93</v>
      </c>
      <c r="C31" s="421"/>
      <c r="D31" s="199">
        <v>8775</v>
      </c>
      <c r="E31" s="200">
        <f t="shared" ref="E31:G31" si="138">$H31+D31</f>
        <v>9215</v>
      </c>
      <c r="F31" s="200">
        <f t="shared" si="138"/>
        <v>9655</v>
      </c>
      <c r="G31" s="200">
        <f t="shared" si="138"/>
        <v>10095</v>
      </c>
      <c r="H31" s="201">
        <v>440</v>
      </c>
      <c r="I31" s="199">
        <f t="shared" si="84"/>
        <v>10535</v>
      </c>
      <c r="J31" s="200">
        <f t="shared" ref="J31:L31" si="139">$M31+I31</f>
        <v>11010</v>
      </c>
      <c r="K31" s="200">
        <f t="shared" si="139"/>
        <v>11485</v>
      </c>
      <c r="L31" s="200">
        <f t="shared" si="139"/>
        <v>11960</v>
      </c>
      <c r="M31" s="201">
        <v>475</v>
      </c>
      <c r="N31" s="199">
        <f t="shared" si="86"/>
        <v>12435</v>
      </c>
      <c r="O31" s="200">
        <f t="shared" ref="O31:Q31" si="140">$R31+N31</f>
        <v>12940</v>
      </c>
      <c r="P31" s="200">
        <f t="shared" si="140"/>
        <v>13445</v>
      </c>
      <c r="Q31" s="200">
        <f t="shared" si="140"/>
        <v>13950</v>
      </c>
      <c r="R31" s="201">
        <v>505</v>
      </c>
      <c r="S31" s="199">
        <f t="shared" si="88"/>
        <v>14455</v>
      </c>
      <c r="T31" s="200">
        <f t="shared" ref="T31:V31" si="141">$W31+S31</f>
        <v>15015</v>
      </c>
      <c r="U31" s="200">
        <f t="shared" si="141"/>
        <v>15575</v>
      </c>
      <c r="V31" s="200">
        <f t="shared" si="141"/>
        <v>16135</v>
      </c>
      <c r="W31" s="201">
        <v>560</v>
      </c>
      <c r="X31" s="199">
        <f t="shared" si="90"/>
        <v>16695</v>
      </c>
      <c r="Y31" s="200">
        <f t="shared" ref="Y31:AA31" si="142">$AB31+X31</f>
        <v>17315</v>
      </c>
      <c r="Z31" s="200">
        <f t="shared" si="142"/>
        <v>17935</v>
      </c>
      <c r="AA31" s="200">
        <f t="shared" si="142"/>
        <v>18555</v>
      </c>
      <c r="AB31" s="201">
        <v>620</v>
      </c>
      <c r="AC31" s="199">
        <f t="shared" si="92"/>
        <v>19175</v>
      </c>
      <c r="AD31" s="200">
        <f t="shared" ref="AD31:AF31" si="143">$AG31+AC31</f>
        <v>19850</v>
      </c>
      <c r="AE31" s="200">
        <f t="shared" si="143"/>
        <v>20525</v>
      </c>
      <c r="AF31" s="200">
        <f t="shared" si="143"/>
        <v>21200</v>
      </c>
      <c r="AG31" s="201">
        <v>675</v>
      </c>
      <c r="AH31" s="199">
        <f t="shared" si="94"/>
        <v>21875</v>
      </c>
      <c r="AI31" s="200">
        <f t="shared" ref="AI31:AK31" si="144">$AL31+AH31</f>
        <v>22610</v>
      </c>
      <c r="AJ31" s="200">
        <f t="shared" si="144"/>
        <v>23345</v>
      </c>
      <c r="AK31" s="200">
        <f t="shared" si="144"/>
        <v>24080</v>
      </c>
      <c r="AL31" s="201">
        <v>735</v>
      </c>
    </row>
    <row r="32" spans="1:38" ht="36.75" customHeight="1" x14ac:dyDescent="0.2">
      <c r="A32" s="380"/>
      <c r="B32" s="422" t="s">
        <v>94</v>
      </c>
      <c r="C32" s="423"/>
      <c r="D32" s="202">
        <v>7130</v>
      </c>
      <c r="E32" s="203">
        <f t="shared" ref="E32:G32" si="145">$H32+D32</f>
        <v>7540</v>
      </c>
      <c r="F32" s="203">
        <f t="shared" si="145"/>
        <v>7950</v>
      </c>
      <c r="G32" s="203">
        <f t="shared" si="145"/>
        <v>8360</v>
      </c>
      <c r="H32" s="204">
        <v>410</v>
      </c>
      <c r="I32" s="202">
        <f t="shared" si="84"/>
        <v>8770</v>
      </c>
      <c r="J32" s="203">
        <f t="shared" ref="J32:L32" si="146">$M32+I32</f>
        <v>9210</v>
      </c>
      <c r="K32" s="203">
        <f t="shared" si="146"/>
        <v>9650</v>
      </c>
      <c r="L32" s="203">
        <f t="shared" si="146"/>
        <v>10090</v>
      </c>
      <c r="M32" s="204">
        <v>440</v>
      </c>
      <c r="N32" s="202">
        <f t="shared" si="86"/>
        <v>10530</v>
      </c>
      <c r="O32" s="203">
        <f t="shared" ref="O32:Q32" si="147">$R32+N32</f>
        <v>11005</v>
      </c>
      <c r="P32" s="203">
        <f t="shared" si="147"/>
        <v>11480</v>
      </c>
      <c r="Q32" s="203">
        <f t="shared" si="147"/>
        <v>11955</v>
      </c>
      <c r="R32" s="204">
        <v>475</v>
      </c>
      <c r="S32" s="202">
        <f t="shared" si="88"/>
        <v>12430</v>
      </c>
      <c r="T32" s="203">
        <f t="shared" ref="T32:V32" si="148">$W32+S32</f>
        <v>12935</v>
      </c>
      <c r="U32" s="203">
        <f t="shared" si="148"/>
        <v>13440</v>
      </c>
      <c r="V32" s="203">
        <f t="shared" si="148"/>
        <v>13945</v>
      </c>
      <c r="W32" s="204">
        <v>505</v>
      </c>
      <c r="X32" s="202">
        <f t="shared" si="90"/>
        <v>14450</v>
      </c>
      <c r="Y32" s="203">
        <f t="shared" ref="Y32:AA32" si="149">$AB32+X32</f>
        <v>15010</v>
      </c>
      <c r="Z32" s="203">
        <f t="shared" si="149"/>
        <v>15570</v>
      </c>
      <c r="AA32" s="203">
        <f t="shared" si="149"/>
        <v>16130</v>
      </c>
      <c r="AB32" s="204">
        <v>560</v>
      </c>
      <c r="AC32" s="202">
        <f t="shared" si="92"/>
        <v>16690</v>
      </c>
      <c r="AD32" s="203">
        <f t="shared" ref="AD32:AF32" si="150">$AG32+AC32</f>
        <v>17310</v>
      </c>
      <c r="AE32" s="203">
        <f t="shared" si="150"/>
        <v>17930</v>
      </c>
      <c r="AF32" s="203">
        <f t="shared" si="150"/>
        <v>18550</v>
      </c>
      <c r="AG32" s="204">
        <v>620</v>
      </c>
      <c r="AH32" s="202">
        <f t="shared" si="94"/>
        <v>19170</v>
      </c>
      <c r="AI32" s="203">
        <f t="shared" ref="AI32:AK32" si="151">$AL32+AH32</f>
        <v>19845</v>
      </c>
      <c r="AJ32" s="203">
        <f t="shared" si="151"/>
        <v>20520</v>
      </c>
      <c r="AK32" s="203">
        <f t="shared" si="151"/>
        <v>21195</v>
      </c>
      <c r="AL32" s="204">
        <v>675</v>
      </c>
    </row>
    <row r="33" spans="1:38" ht="36.75" customHeight="1" x14ac:dyDescent="0.2">
      <c r="A33" s="205" t="s">
        <v>95</v>
      </c>
      <c r="B33" s="424" t="s">
        <v>96</v>
      </c>
      <c r="C33" s="397"/>
      <c r="D33" s="206">
        <v>4670</v>
      </c>
      <c r="E33" s="207">
        <f t="shared" ref="E33:G33" si="152">$H33+D33</f>
        <v>5030</v>
      </c>
      <c r="F33" s="207">
        <f t="shared" si="152"/>
        <v>5390</v>
      </c>
      <c r="G33" s="207">
        <f t="shared" si="152"/>
        <v>5750</v>
      </c>
      <c r="H33" s="208">
        <v>360</v>
      </c>
      <c r="I33" s="206">
        <f t="shared" si="84"/>
        <v>6110</v>
      </c>
      <c r="J33" s="207">
        <f t="shared" ref="J33:L33" si="153">$M33+I33</f>
        <v>6490</v>
      </c>
      <c r="K33" s="207">
        <f t="shared" si="153"/>
        <v>6870</v>
      </c>
      <c r="L33" s="207">
        <f t="shared" si="153"/>
        <v>7250</v>
      </c>
      <c r="M33" s="208">
        <v>380</v>
      </c>
      <c r="N33" s="206">
        <f t="shared" si="86"/>
        <v>7630</v>
      </c>
      <c r="O33" s="207">
        <f t="shared" ref="O33:Q33" si="154">$R33+N33</f>
        <v>8040</v>
      </c>
      <c r="P33" s="207">
        <f t="shared" si="154"/>
        <v>8450</v>
      </c>
      <c r="Q33" s="207">
        <f t="shared" si="154"/>
        <v>8860</v>
      </c>
      <c r="R33" s="208">
        <v>410</v>
      </c>
      <c r="S33" s="206">
        <f t="shared" si="88"/>
        <v>9270</v>
      </c>
      <c r="T33" s="207">
        <f t="shared" ref="T33:V33" si="155">$W33+S33</f>
        <v>9710</v>
      </c>
      <c r="U33" s="207">
        <f t="shared" si="155"/>
        <v>10150</v>
      </c>
      <c r="V33" s="207">
        <f t="shared" si="155"/>
        <v>10590</v>
      </c>
      <c r="W33" s="208">
        <v>440</v>
      </c>
      <c r="X33" s="206">
        <f t="shared" si="90"/>
        <v>11030</v>
      </c>
      <c r="Y33" s="207">
        <f t="shared" ref="Y33:AA33" si="156">$AB33+X33</f>
        <v>11535</v>
      </c>
      <c r="Z33" s="207">
        <f t="shared" si="156"/>
        <v>12040</v>
      </c>
      <c r="AA33" s="207">
        <f t="shared" si="156"/>
        <v>12545</v>
      </c>
      <c r="AB33" s="208">
        <v>505</v>
      </c>
      <c r="AC33" s="206">
        <f t="shared" si="92"/>
        <v>13050</v>
      </c>
      <c r="AD33" s="207">
        <f t="shared" ref="AD33:AF33" si="157">$AG33+AC33</f>
        <v>13610</v>
      </c>
      <c r="AE33" s="207">
        <f t="shared" si="157"/>
        <v>14170</v>
      </c>
      <c r="AF33" s="207">
        <f t="shared" si="157"/>
        <v>14730</v>
      </c>
      <c r="AG33" s="208">
        <v>560</v>
      </c>
      <c r="AH33" s="206">
        <f t="shared" si="94"/>
        <v>15290</v>
      </c>
      <c r="AI33" s="207">
        <f t="shared" ref="AI33:AK33" si="158">$AL33+AH33</f>
        <v>15910</v>
      </c>
      <c r="AJ33" s="207">
        <f t="shared" si="158"/>
        <v>16530</v>
      </c>
      <c r="AK33" s="207">
        <f t="shared" si="158"/>
        <v>17150</v>
      </c>
      <c r="AL33" s="208">
        <v>620</v>
      </c>
    </row>
    <row r="34" spans="1:38" ht="44.25" customHeight="1" x14ac:dyDescent="0.2">
      <c r="A34" s="209" t="s">
        <v>97</v>
      </c>
      <c r="B34" s="424" t="s">
        <v>98</v>
      </c>
      <c r="C34" s="397"/>
      <c r="D34" s="206">
        <v>3935</v>
      </c>
      <c r="E34" s="207">
        <f t="shared" ref="E34:G34" si="159">$H34+D34</f>
        <v>4230</v>
      </c>
      <c r="F34" s="207">
        <f t="shared" si="159"/>
        <v>4525</v>
      </c>
      <c r="G34" s="207">
        <f t="shared" si="159"/>
        <v>4820</v>
      </c>
      <c r="H34" s="208">
        <v>295</v>
      </c>
      <c r="I34" s="206">
        <f t="shared" si="84"/>
        <v>5115</v>
      </c>
      <c r="J34" s="207">
        <f t="shared" ref="J34:L34" si="160">$M34+I34</f>
        <v>5440</v>
      </c>
      <c r="K34" s="207">
        <f t="shared" si="160"/>
        <v>5765</v>
      </c>
      <c r="L34" s="207">
        <f t="shared" si="160"/>
        <v>6090</v>
      </c>
      <c r="M34" s="208">
        <v>325</v>
      </c>
      <c r="N34" s="206">
        <f t="shared" si="86"/>
        <v>6415</v>
      </c>
      <c r="O34" s="207">
        <f t="shared" ref="O34:Q34" si="161">$R34+N34</f>
        <v>6775</v>
      </c>
      <c r="P34" s="207">
        <f t="shared" si="161"/>
        <v>7135</v>
      </c>
      <c r="Q34" s="207">
        <f t="shared" si="161"/>
        <v>7495</v>
      </c>
      <c r="R34" s="208">
        <v>360</v>
      </c>
      <c r="S34" s="206">
        <f t="shared" si="88"/>
        <v>7855</v>
      </c>
      <c r="T34" s="207">
        <f t="shared" ref="T34:V34" si="162">$W34+S34</f>
        <v>8235</v>
      </c>
      <c r="U34" s="207">
        <f t="shared" si="162"/>
        <v>8615</v>
      </c>
      <c r="V34" s="207">
        <f t="shared" si="162"/>
        <v>8995</v>
      </c>
      <c r="W34" s="208">
        <v>380</v>
      </c>
      <c r="X34" s="206">
        <f t="shared" si="90"/>
        <v>9375</v>
      </c>
      <c r="Y34" s="207">
        <f t="shared" ref="Y34:AA34" si="163">$AB34+X34</f>
        <v>9815</v>
      </c>
      <c r="Z34" s="207">
        <f t="shared" si="163"/>
        <v>10255</v>
      </c>
      <c r="AA34" s="207">
        <f t="shared" si="163"/>
        <v>10695</v>
      </c>
      <c r="AB34" s="208">
        <v>440</v>
      </c>
      <c r="AC34" s="206">
        <f t="shared" si="92"/>
        <v>11135</v>
      </c>
      <c r="AD34" s="207">
        <f t="shared" ref="AD34:AF34" si="164">$AG34+AC34</f>
        <v>11640</v>
      </c>
      <c r="AE34" s="207">
        <f t="shared" si="164"/>
        <v>12145</v>
      </c>
      <c r="AF34" s="207">
        <f t="shared" si="164"/>
        <v>12650</v>
      </c>
      <c r="AG34" s="208">
        <v>505</v>
      </c>
      <c r="AH34" s="206">
        <f t="shared" si="94"/>
        <v>13155</v>
      </c>
      <c r="AI34" s="207">
        <f t="shared" ref="AI34:AK34" si="165">$AL34+AH34</f>
        <v>13715</v>
      </c>
      <c r="AJ34" s="207">
        <f t="shared" si="165"/>
        <v>14275</v>
      </c>
      <c r="AK34" s="207">
        <f t="shared" si="165"/>
        <v>14835</v>
      </c>
      <c r="AL34" s="208">
        <v>560</v>
      </c>
    </row>
    <row r="35" spans="1:38" ht="16.5" customHeight="1" x14ac:dyDescent="0.25">
      <c r="A35" s="425" t="s">
        <v>101</v>
      </c>
      <c r="B35" s="360"/>
      <c r="C35" s="360"/>
      <c r="D35" s="360"/>
      <c r="E35" s="360"/>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360"/>
      <c r="AF35" s="360"/>
      <c r="AG35" s="90"/>
      <c r="AH35" s="90"/>
      <c r="AI35" s="90"/>
      <c r="AJ35" s="90"/>
      <c r="AK35" s="90"/>
      <c r="AL35" s="90"/>
    </row>
    <row r="36" spans="1:38" ht="12.75" customHeight="1" x14ac:dyDescent="0.2"/>
    <row r="37" spans="1:38" ht="12.75" customHeight="1" x14ac:dyDescent="0.2"/>
    <row r="38" spans="1:38" ht="26.25" customHeight="1" x14ac:dyDescent="0.2">
      <c r="R38" s="210"/>
      <c r="AL38" s="210"/>
    </row>
    <row r="39" spans="1:38" ht="12.75" customHeight="1" x14ac:dyDescent="0.2">
      <c r="R39" s="210"/>
      <c r="AL39" s="210"/>
    </row>
    <row r="40" spans="1:38" ht="12.75" customHeight="1" x14ac:dyDescent="0.2">
      <c r="R40" s="210"/>
      <c r="AL40" s="210"/>
    </row>
    <row r="41" spans="1:38" ht="12.75" customHeight="1" x14ac:dyDescent="0.2">
      <c r="R41" s="210"/>
      <c r="AL41" s="210"/>
    </row>
    <row r="42" spans="1:38" ht="12.75" customHeight="1" x14ac:dyDescent="0.2">
      <c r="R42" s="210"/>
      <c r="AL42" s="210"/>
    </row>
    <row r="43" spans="1:38" ht="12.75" customHeight="1" x14ac:dyDescent="0.2">
      <c r="R43" s="210"/>
      <c r="AL43" s="210"/>
    </row>
    <row r="44" spans="1:38" ht="12.75" customHeight="1" x14ac:dyDescent="0.2">
      <c r="R44" s="210"/>
      <c r="AL44" s="210"/>
    </row>
    <row r="45" spans="1:38" ht="12.75" customHeight="1" x14ac:dyDescent="0.2">
      <c r="R45" s="210"/>
      <c r="AL45" s="210"/>
    </row>
    <row r="46" spans="1:38" ht="12.75" customHeight="1" x14ac:dyDescent="0.2">
      <c r="R46" s="210"/>
      <c r="AL46" s="210"/>
    </row>
    <row r="47" spans="1:38" ht="12.75" customHeight="1" x14ac:dyDescent="0.2">
      <c r="R47" s="210"/>
      <c r="AL47" s="210"/>
    </row>
    <row r="48" spans="1:38" ht="12.75" customHeight="1" x14ac:dyDescent="0.2">
      <c r="R48" s="210"/>
      <c r="AL48" s="210"/>
    </row>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sheetData>
  <mergeCells count="54">
    <mergeCell ref="B23:C23"/>
    <mergeCell ref="B24:C24"/>
    <mergeCell ref="B25:C25"/>
    <mergeCell ref="B26:C26"/>
    <mergeCell ref="B14:C14"/>
    <mergeCell ref="B15:C15"/>
    <mergeCell ref="A17:AF17"/>
    <mergeCell ref="B13:C13"/>
    <mergeCell ref="A5:A7"/>
    <mergeCell ref="B12:C12"/>
    <mergeCell ref="B11:C11"/>
    <mergeCell ref="B9:C9"/>
    <mergeCell ref="B10:C10"/>
    <mergeCell ref="A1:AL1"/>
    <mergeCell ref="S3:W3"/>
    <mergeCell ref="X3:AB3"/>
    <mergeCell ref="AC3:AG3"/>
    <mergeCell ref="A2:AL2"/>
    <mergeCell ref="AH3:AL3"/>
    <mergeCell ref="B7:C7"/>
    <mergeCell ref="B8:C8"/>
    <mergeCell ref="I3:M3"/>
    <mergeCell ref="D3:H3"/>
    <mergeCell ref="N3:R3"/>
    <mergeCell ref="A8:A10"/>
    <mergeCell ref="A11:A13"/>
    <mergeCell ref="A22:A23"/>
    <mergeCell ref="A24:A26"/>
    <mergeCell ref="A27:A29"/>
    <mergeCell ref="B6:C6"/>
    <mergeCell ref="B5:C5"/>
    <mergeCell ref="A3:A4"/>
    <mergeCell ref="B4:C4"/>
    <mergeCell ref="B3:C3"/>
    <mergeCell ref="B33:C33"/>
    <mergeCell ref="B34:C34"/>
    <mergeCell ref="A35:AF35"/>
    <mergeCell ref="A30:A32"/>
    <mergeCell ref="B32:C32"/>
    <mergeCell ref="B30:C30"/>
    <mergeCell ref="B31:C31"/>
    <mergeCell ref="B27:C27"/>
    <mergeCell ref="B28:C28"/>
    <mergeCell ref="B29:C29"/>
    <mergeCell ref="AC22:AG22"/>
    <mergeCell ref="AH22:AL22"/>
    <mergeCell ref="A20:AL20"/>
    <mergeCell ref="A21:AL21"/>
    <mergeCell ref="D22:H22"/>
    <mergeCell ref="I22:M22"/>
    <mergeCell ref="N22:R22"/>
    <mergeCell ref="S22:W22"/>
    <mergeCell ref="X22:AB22"/>
    <mergeCell ref="B22:C22"/>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100"/>
  <sheetViews>
    <sheetView rightToLeft="1" topLeftCell="A20" workbookViewId="0">
      <selection sqref="A1:AL1"/>
    </sheetView>
  </sheetViews>
  <sheetFormatPr defaultColWidth="12.5703125" defaultRowHeight="15" customHeight="1" x14ac:dyDescent="0.2"/>
  <cols>
    <col min="1" max="3" width="7.7109375" customWidth="1"/>
    <col min="4" max="38" width="3.28515625" customWidth="1"/>
  </cols>
  <sheetData>
    <row r="1" spans="1:38" ht="20.25" hidden="1" customHeight="1" x14ac:dyDescent="0.2">
      <c r="A1" s="439" t="s">
        <v>102</v>
      </c>
      <c r="B1" s="360"/>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360"/>
    </row>
    <row r="2" spans="1:38" ht="21" hidden="1" customHeight="1" x14ac:dyDescent="0.2">
      <c r="A2" s="440" t="s">
        <v>103</v>
      </c>
      <c r="B2" s="375"/>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c r="AF2" s="375"/>
      <c r="AG2" s="375"/>
      <c r="AH2" s="375"/>
      <c r="AI2" s="375"/>
      <c r="AJ2" s="375"/>
      <c r="AK2" s="375"/>
      <c r="AL2" s="375"/>
    </row>
    <row r="3" spans="1:38" ht="19.5" hidden="1" customHeight="1" x14ac:dyDescent="0.2">
      <c r="A3" s="381" t="s">
        <v>72</v>
      </c>
      <c r="B3" s="438" t="s">
        <v>73</v>
      </c>
      <c r="C3" s="397"/>
      <c r="D3" s="417" t="s">
        <v>74</v>
      </c>
      <c r="E3" s="363"/>
      <c r="F3" s="363"/>
      <c r="G3" s="363"/>
      <c r="H3" s="364"/>
      <c r="I3" s="417" t="s">
        <v>75</v>
      </c>
      <c r="J3" s="363"/>
      <c r="K3" s="363"/>
      <c r="L3" s="363"/>
      <c r="M3" s="364"/>
      <c r="N3" s="417" t="s">
        <v>76</v>
      </c>
      <c r="O3" s="363"/>
      <c r="P3" s="363"/>
      <c r="Q3" s="363"/>
      <c r="R3" s="364"/>
      <c r="S3" s="417" t="s">
        <v>77</v>
      </c>
      <c r="T3" s="363"/>
      <c r="U3" s="363"/>
      <c r="V3" s="363"/>
      <c r="W3" s="364"/>
      <c r="X3" s="417" t="s">
        <v>78</v>
      </c>
      <c r="Y3" s="363"/>
      <c r="Z3" s="363"/>
      <c r="AA3" s="363"/>
      <c r="AB3" s="364"/>
      <c r="AC3" s="417" t="s">
        <v>79</v>
      </c>
      <c r="AD3" s="363"/>
      <c r="AE3" s="363"/>
      <c r="AF3" s="363"/>
      <c r="AG3" s="364"/>
      <c r="AH3" s="417" t="s">
        <v>80</v>
      </c>
      <c r="AI3" s="363"/>
      <c r="AJ3" s="363"/>
      <c r="AK3" s="363"/>
      <c r="AL3" s="364"/>
    </row>
    <row r="4" spans="1:38" ht="30" hidden="1" customHeight="1" x14ac:dyDescent="0.2">
      <c r="A4" s="434"/>
      <c r="B4" s="424" t="s">
        <v>81</v>
      </c>
      <c r="C4" s="397"/>
      <c r="D4" s="193">
        <v>1</v>
      </c>
      <c r="E4" s="194">
        <v>2</v>
      </c>
      <c r="F4" s="194">
        <v>3</v>
      </c>
      <c r="G4" s="194">
        <v>4</v>
      </c>
      <c r="H4" s="211" t="s">
        <v>82</v>
      </c>
      <c r="I4" s="193">
        <v>1</v>
      </c>
      <c r="J4" s="194">
        <v>2</v>
      </c>
      <c r="K4" s="194">
        <v>3</v>
      </c>
      <c r="L4" s="194">
        <v>4</v>
      </c>
      <c r="M4" s="211" t="s">
        <v>82</v>
      </c>
      <c r="N4" s="193">
        <v>1</v>
      </c>
      <c r="O4" s="194">
        <v>2</v>
      </c>
      <c r="P4" s="194">
        <v>3</v>
      </c>
      <c r="Q4" s="194">
        <v>4</v>
      </c>
      <c r="R4" s="211" t="s">
        <v>82</v>
      </c>
      <c r="S4" s="193">
        <v>1</v>
      </c>
      <c r="T4" s="194">
        <v>2</v>
      </c>
      <c r="U4" s="194">
        <v>3</v>
      </c>
      <c r="V4" s="194">
        <v>4</v>
      </c>
      <c r="W4" s="211" t="s">
        <v>82</v>
      </c>
      <c r="X4" s="193">
        <v>1</v>
      </c>
      <c r="Y4" s="194">
        <v>2</v>
      </c>
      <c r="Z4" s="194">
        <v>3</v>
      </c>
      <c r="AA4" s="194">
        <v>4</v>
      </c>
      <c r="AB4" s="211" t="s">
        <v>82</v>
      </c>
      <c r="AC4" s="193">
        <v>1</v>
      </c>
      <c r="AD4" s="194">
        <v>2</v>
      </c>
      <c r="AE4" s="194">
        <v>3</v>
      </c>
      <c r="AF4" s="194">
        <v>4</v>
      </c>
      <c r="AG4" s="211" t="s">
        <v>82</v>
      </c>
      <c r="AH4" s="193">
        <v>1</v>
      </c>
      <c r="AI4" s="194">
        <v>2</v>
      </c>
      <c r="AJ4" s="194">
        <v>3</v>
      </c>
      <c r="AK4" s="194">
        <v>4</v>
      </c>
      <c r="AL4" s="211" t="s">
        <v>82</v>
      </c>
    </row>
    <row r="5" spans="1:38" ht="35.25" hidden="1" customHeight="1" x14ac:dyDescent="0.2">
      <c r="A5" s="381" t="s">
        <v>83</v>
      </c>
      <c r="B5" s="418" t="s">
        <v>84</v>
      </c>
      <c r="C5" s="419"/>
      <c r="D5" s="212">
        <v>22100</v>
      </c>
      <c r="E5" s="213">
        <f t="shared" ref="E5:G5" si="0">$H5+D5</f>
        <v>22700</v>
      </c>
      <c r="F5" s="213">
        <f t="shared" si="0"/>
        <v>23300</v>
      </c>
      <c r="G5" s="213">
        <f t="shared" si="0"/>
        <v>23900</v>
      </c>
      <c r="H5" s="214">
        <v>600</v>
      </c>
      <c r="I5" s="212">
        <v>25410</v>
      </c>
      <c r="J5" s="213">
        <f t="shared" ref="J5:L5" si="1">$M5+I5</f>
        <v>26075</v>
      </c>
      <c r="K5" s="213">
        <f t="shared" si="1"/>
        <v>26740</v>
      </c>
      <c r="L5" s="213">
        <f t="shared" si="1"/>
        <v>27405</v>
      </c>
      <c r="M5" s="214">
        <v>665</v>
      </c>
      <c r="N5" s="212">
        <v>28895</v>
      </c>
      <c r="O5" s="213">
        <f t="shared" ref="O5:Q5" si="2">$R5+N5</f>
        <v>29615</v>
      </c>
      <c r="P5" s="213">
        <f t="shared" si="2"/>
        <v>30335</v>
      </c>
      <c r="Q5" s="213">
        <f t="shared" si="2"/>
        <v>31055</v>
      </c>
      <c r="R5" s="214">
        <v>720</v>
      </c>
      <c r="S5" s="212">
        <v>32460</v>
      </c>
      <c r="T5" s="213">
        <f t="shared" ref="T5:V5" si="3">$W5+S5</f>
        <v>33240</v>
      </c>
      <c r="U5" s="213">
        <f t="shared" si="3"/>
        <v>34020</v>
      </c>
      <c r="V5" s="213">
        <f t="shared" si="3"/>
        <v>34800</v>
      </c>
      <c r="W5" s="214">
        <v>780</v>
      </c>
      <c r="X5" s="212">
        <v>36090</v>
      </c>
      <c r="Y5" s="213">
        <f t="shared" ref="Y5:AA5" si="4">$AB5+X5</f>
        <v>36930</v>
      </c>
      <c r="Z5" s="213">
        <f t="shared" si="4"/>
        <v>37770</v>
      </c>
      <c r="AA5" s="213">
        <f t="shared" si="4"/>
        <v>38610</v>
      </c>
      <c r="AB5" s="214">
        <v>840</v>
      </c>
      <c r="AC5" s="212">
        <v>39760</v>
      </c>
      <c r="AD5" s="213">
        <f t="shared" ref="AD5:AF5" si="5">$AG5+AC5</f>
        <v>40660</v>
      </c>
      <c r="AE5" s="213">
        <f t="shared" si="5"/>
        <v>41560</v>
      </c>
      <c r="AF5" s="213">
        <f t="shared" si="5"/>
        <v>42460</v>
      </c>
      <c r="AG5" s="214">
        <v>900</v>
      </c>
      <c r="AH5" s="212">
        <v>43430</v>
      </c>
      <c r="AI5" s="213">
        <f t="shared" ref="AI5:AK5" si="6">$AL5+AH5</f>
        <v>44395</v>
      </c>
      <c r="AJ5" s="213">
        <f t="shared" si="6"/>
        <v>45360</v>
      </c>
      <c r="AK5" s="213">
        <f t="shared" si="6"/>
        <v>46325</v>
      </c>
      <c r="AL5" s="214">
        <v>965</v>
      </c>
    </row>
    <row r="6" spans="1:38" ht="35.25" hidden="1" customHeight="1" x14ac:dyDescent="0.2">
      <c r="A6" s="426"/>
      <c r="B6" s="420" t="s">
        <v>85</v>
      </c>
      <c r="C6" s="421"/>
      <c r="D6" s="215">
        <v>16540</v>
      </c>
      <c r="E6" s="216">
        <f t="shared" ref="E6:G6" si="7">$H6+D6</f>
        <v>17020</v>
      </c>
      <c r="F6" s="216">
        <f t="shared" si="7"/>
        <v>17500</v>
      </c>
      <c r="G6" s="216">
        <f t="shared" si="7"/>
        <v>17980</v>
      </c>
      <c r="H6" s="217">
        <v>480</v>
      </c>
      <c r="I6" s="215">
        <v>19225</v>
      </c>
      <c r="J6" s="216">
        <f t="shared" ref="J6:L6" si="8">$M6+I6</f>
        <v>19760</v>
      </c>
      <c r="K6" s="216">
        <f t="shared" si="8"/>
        <v>20295</v>
      </c>
      <c r="L6" s="216">
        <f t="shared" si="8"/>
        <v>20830</v>
      </c>
      <c r="M6" s="217">
        <v>535</v>
      </c>
      <c r="N6" s="215">
        <v>22065</v>
      </c>
      <c r="O6" s="216">
        <f t="shared" ref="O6:Q6" si="9">$R6+N6</f>
        <v>22655</v>
      </c>
      <c r="P6" s="216">
        <f t="shared" si="9"/>
        <v>23245</v>
      </c>
      <c r="Q6" s="216">
        <f t="shared" si="9"/>
        <v>23835</v>
      </c>
      <c r="R6" s="217">
        <v>590</v>
      </c>
      <c r="S6" s="215">
        <v>25035</v>
      </c>
      <c r="T6" s="216">
        <f t="shared" ref="T6:V6" si="10">$W6+S6</f>
        <v>25680</v>
      </c>
      <c r="U6" s="216">
        <f t="shared" si="10"/>
        <v>26325</v>
      </c>
      <c r="V6" s="216">
        <f t="shared" si="10"/>
        <v>26970</v>
      </c>
      <c r="W6" s="217">
        <v>645</v>
      </c>
      <c r="X6" s="215">
        <v>28095</v>
      </c>
      <c r="Y6" s="216">
        <f t="shared" ref="Y6:AA6" si="11">$AB6+X6</f>
        <v>28790</v>
      </c>
      <c r="Z6" s="216">
        <f t="shared" si="11"/>
        <v>29485</v>
      </c>
      <c r="AA6" s="216">
        <f t="shared" si="11"/>
        <v>30180</v>
      </c>
      <c r="AB6" s="217">
        <v>695</v>
      </c>
      <c r="AC6" s="215">
        <v>31190</v>
      </c>
      <c r="AD6" s="216">
        <f t="shared" ref="AD6:AF6" si="12">$AG6+AC6</f>
        <v>31940</v>
      </c>
      <c r="AE6" s="216">
        <f t="shared" si="12"/>
        <v>32690</v>
      </c>
      <c r="AF6" s="216">
        <f t="shared" si="12"/>
        <v>33440</v>
      </c>
      <c r="AG6" s="217">
        <v>750</v>
      </c>
      <c r="AH6" s="215">
        <v>34315</v>
      </c>
      <c r="AI6" s="216">
        <f t="shared" ref="AI6:AK6" si="13">$AL6+AH6</f>
        <v>35120</v>
      </c>
      <c r="AJ6" s="216">
        <f t="shared" si="13"/>
        <v>35925</v>
      </c>
      <c r="AK6" s="216">
        <f t="shared" si="13"/>
        <v>36730</v>
      </c>
      <c r="AL6" s="217">
        <v>805</v>
      </c>
    </row>
    <row r="7" spans="1:38" ht="36" hidden="1" customHeight="1" x14ac:dyDescent="0.2">
      <c r="A7" s="380"/>
      <c r="B7" s="422" t="s">
        <v>86</v>
      </c>
      <c r="C7" s="423"/>
      <c r="D7" s="218">
        <v>13600</v>
      </c>
      <c r="E7" s="219">
        <f t="shared" ref="E7:G7" si="14">$H7+D7</f>
        <v>14030</v>
      </c>
      <c r="F7" s="219">
        <f t="shared" si="14"/>
        <v>14460</v>
      </c>
      <c r="G7" s="219">
        <f t="shared" si="14"/>
        <v>14890</v>
      </c>
      <c r="H7" s="220">
        <v>430</v>
      </c>
      <c r="I7" s="218">
        <v>16040</v>
      </c>
      <c r="J7" s="219">
        <f t="shared" ref="J7:L7" si="15">$M7+I7</f>
        <v>16520</v>
      </c>
      <c r="K7" s="219">
        <f t="shared" si="15"/>
        <v>17000</v>
      </c>
      <c r="L7" s="219">
        <f t="shared" si="15"/>
        <v>17480</v>
      </c>
      <c r="M7" s="220">
        <v>480</v>
      </c>
      <c r="N7" s="218">
        <v>18625</v>
      </c>
      <c r="O7" s="219">
        <f t="shared" ref="O7:Q7" si="16">$R7+N7</f>
        <v>19160</v>
      </c>
      <c r="P7" s="219">
        <f t="shared" si="16"/>
        <v>19695</v>
      </c>
      <c r="Q7" s="219">
        <f t="shared" si="16"/>
        <v>20230</v>
      </c>
      <c r="R7" s="220">
        <v>535</v>
      </c>
      <c r="S7" s="218">
        <v>21360</v>
      </c>
      <c r="T7" s="219">
        <f t="shared" ref="T7:V7" si="17">$W7+S7</f>
        <v>21950</v>
      </c>
      <c r="U7" s="219">
        <f t="shared" si="17"/>
        <v>22540</v>
      </c>
      <c r="V7" s="219">
        <f t="shared" si="17"/>
        <v>23130</v>
      </c>
      <c r="W7" s="220">
        <v>590</v>
      </c>
      <c r="X7" s="218">
        <v>24210</v>
      </c>
      <c r="Y7" s="219">
        <f t="shared" ref="Y7:AA7" si="18">$AB7+X7</f>
        <v>24855</v>
      </c>
      <c r="Z7" s="219">
        <f t="shared" si="18"/>
        <v>25500</v>
      </c>
      <c r="AA7" s="219">
        <f t="shared" si="18"/>
        <v>26145</v>
      </c>
      <c r="AB7" s="220">
        <v>645</v>
      </c>
      <c r="AC7" s="218">
        <v>27145</v>
      </c>
      <c r="AD7" s="219">
        <f t="shared" ref="AD7:AF7" si="19">$AG7+AC7</f>
        <v>27840</v>
      </c>
      <c r="AE7" s="219">
        <f t="shared" si="19"/>
        <v>28535</v>
      </c>
      <c r="AF7" s="219">
        <f t="shared" si="19"/>
        <v>29230</v>
      </c>
      <c r="AG7" s="220">
        <v>695</v>
      </c>
      <c r="AH7" s="218">
        <v>30100</v>
      </c>
      <c r="AI7" s="219">
        <f t="shared" ref="AI7:AK7" si="20">$AL7+AH7</f>
        <v>30850</v>
      </c>
      <c r="AJ7" s="219">
        <f t="shared" si="20"/>
        <v>31600</v>
      </c>
      <c r="AK7" s="219">
        <f t="shared" si="20"/>
        <v>32350</v>
      </c>
      <c r="AL7" s="220">
        <v>750</v>
      </c>
    </row>
    <row r="8" spans="1:38" ht="35.25" hidden="1" customHeight="1" x14ac:dyDescent="0.2">
      <c r="A8" s="381" t="s">
        <v>87</v>
      </c>
      <c r="B8" s="418" t="s">
        <v>88</v>
      </c>
      <c r="C8" s="419"/>
      <c r="D8" s="212">
        <v>13965</v>
      </c>
      <c r="E8" s="213">
        <f t="shared" ref="E8:G8" si="21">$H8+D8</f>
        <v>14400</v>
      </c>
      <c r="F8" s="213">
        <f t="shared" si="21"/>
        <v>14835</v>
      </c>
      <c r="G8" s="213">
        <f t="shared" si="21"/>
        <v>15270</v>
      </c>
      <c r="H8" s="214">
        <v>435</v>
      </c>
      <c r="I8" s="212">
        <v>15920</v>
      </c>
      <c r="J8" s="213">
        <f t="shared" ref="J8:L8" si="22">$M8+I8</f>
        <v>16405</v>
      </c>
      <c r="K8" s="213">
        <f t="shared" si="22"/>
        <v>16890</v>
      </c>
      <c r="L8" s="213">
        <f t="shared" si="22"/>
        <v>17375</v>
      </c>
      <c r="M8" s="214">
        <v>485</v>
      </c>
      <c r="N8" s="212">
        <v>17970</v>
      </c>
      <c r="O8" s="213">
        <f t="shared" ref="O8:Q8" si="23">$R8+N8</f>
        <v>18505</v>
      </c>
      <c r="P8" s="213">
        <f t="shared" si="23"/>
        <v>19040</v>
      </c>
      <c r="Q8" s="213">
        <f t="shared" si="23"/>
        <v>19575</v>
      </c>
      <c r="R8" s="214">
        <v>535</v>
      </c>
      <c r="S8" s="212">
        <v>20085</v>
      </c>
      <c r="T8" s="213">
        <f t="shared" ref="T8:V8" si="24">$W8+S8</f>
        <v>20670</v>
      </c>
      <c r="U8" s="213">
        <f t="shared" si="24"/>
        <v>21255</v>
      </c>
      <c r="V8" s="213">
        <f t="shared" si="24"/>
        <v>21840</v>
      </c>
      <c r="W8" s="214">
        <v>585</v>
      </c>
      <c r="X8" s="212">
        <v>22240</v>
      </c>
      <c r="Y8" s="213">
        <f t="shared" ref="Y8:AA8" si="25">$AB8+X8</f>
        <v>22875</v>
      </c>
      <c r="Z8" s="213">
        <f t="shared" si="25"/>
        <v>23510</v>
      </c>
      <c r="AA8" s="213">
        <f t="shared" si="25"/>
        <v>24145</v>
      </c>
      <c r="AB8" s="214">
        <v>635</v>
      </c>
      <c r="AC8" s="212">
        <v>24400</v>
      </c>
      <c r="AD8" s="213">
        <f t="shared" ref="AD8:AF8" si="26">$AG8+AC8</f>
        <v>25085</v>
      </c>
      <c r="AE8" s="213">
        <f t="shared" si="26"/>
        <v>25770</v>
      </c>
      <c r="AF8" s="213">
        <f t="shared" si="26"/>
        <v>26455</v>
      </c>
      <c r="AG8" s="214">
        <v>685</v>
      </c>
      <c r="AH8" s="212">
        <v>27685</v>
      </c>
      <c r="AI8" s="213">
        <f t="shared" ref="AI8:AK8" si="27">$AL8+AH8</f>
        <v>28425</v>
      </c>
      <c r="AJ8" s="213">
        <f t="shared" si="27"/>
        <v>29165</v>
      </c>
      <c r="AK8" s="213">
        <f t="shared" si="27"/>
        <v>29905</v>
      </c>
      <c r="AL8" s="214">
        <v>740</v>
      </c>
    </row>
    <row r="9" spans="1:38" ht="35.25" hidden="1" customHeight="1" x14ac:dyDescent="0.2">
      <c r="A9" s="426"/>
      <c r="B9" s="420" t="s">
        <v>89</v>
      </c>
      <c r="C9" s="421"/>
      <c r="D9" s="215">
        <v>11570</v>
      </c>
      <c r="E9" s="216">
        <f t="shared" ref="E9:G9" si="28">$H9+D9</f>
        <v>11980</v>
      </c>
      <c r="F9" s="216">
        <f t="shared" si="28"/>
        <v>12390</v>
      </c>
      <c r="G9" s="216">
        <f t="shared" si="28"/>
        <v>12800</v>
      </c>
      <c r="H9" s="217">
        <v>410</v>
      </c>
      <c r="I9" s="215">
        <v>13470</v>
      </c>
      <c r="J9" s="216">
        <f t="shared" ref="J9:L9" si="29">$M9+I9</f>
        <v>13905</v>
      </c>
      <c r="K9" s="216">
        <f t="shared" si="29"/>
        <v>14340</v>
      </c>
      <c r="L9" s="216">
        <f t="shared" si="29"/>
        <v>14775</v>
      </c>
      <c r="M9" s="217">
        <v>435</v>
      </c>
      <c r="N9" s="215">
        <v>15335</v>
      </c>
      <c r="O9" s="216">
        <f t="shared" ref="O9:Q9" si="30">$R9+N9</f>
        <v>15820</v>
      </c>
      <c r="P9" s="216">
        <f t="shared" si="30"/>
        <v>16305</v>
      </c>
      <c r="Q9" s="216">
        <f t="shared" si="30"/>
        <v>16790</v>
      </c>
      <c r="R9" s="217">
        <v>485</v>
      </c>
      <c r="S9" s="215">
        <v>17290</v>
      </c>
      <c r="T9" s="216">
        <f t="shared" ref="T9:V9" si="31">$W9+S9</f>
        <v>17825</v>
      </c>
      <c r="U9" s="216">
        <f t="shared" si="31"/>
        <v>18360</v>
      </c>
      <c r="V9" s="216">
        <f t="shared" si="31"/>
        <v>18895</v>
      </c>
      <c r="W9" s="217">
        <v>535</v>
      </c>
      <c r="X9" s="215">
        <v>19300</v>
      </c>
      <c r="Y9" s="216">
        <f t="shared" ref="Y9:AA9" si="32">$AB9+X9</f>
        <v>19885</v>
      </c>
      <c r="Z9" s="216">
        <f t="shared" si="32"/>
        <v>20470</v>
      </c>
      <c r="AA9" s="216">
        <f t="shared" si="32"/>
        <v>21055</v>
      </c>
      <c r="AB9" s="217">
        <v>585</v>
      </c>
      <c r="AC9" s="215">
        <v>21340</v>
      </c>
      <c r="AD9" s="216">
        <f t="shared" ref="AD9:AF9" si="33">$AG9+AC9</f>
        <v>21975</v>
      </c>
      <c r="AE9" s="216">
        <f t="shared" si="33"/>
        <v>22610</v>
      </c>
      <c r="AF9" s="216">
        <f t="shared" si="33"/>
        <v>23245</v>
      </c>
      <c r="AG9" s="217">
        <v>635</v>
      </c>
      <c r="AH9" s="215">
        <v>24385</v>
      </c>
      <c r="AI9" s="216">
        <f t="shared" ref="AI9:AK9" si="34">$AL9+AH9</f>
        <v>25070</v>
      </c>
      <c r="AJ9" s="216">
        <f t="shared" si="34"/>
        <v>25755</v>
      </c>
      <c r="AK9" s="216">
        <f t="shared" si="34"/>
        <v>26440</v>
      </c>
      <c r="AL9" s="217">
        <v>685</v>
      </c>
    </row>
    <row r="10" spans="1:38" ht="36" hidden="1" customHeight="1" x14ac:dyDescent="0.2">
      <c r="A10" s="380"/>
      <c r="B10" s="422" t="s">
        <v>90</v>
      </c>
      <c r="C10" s="423"/>
      <c r="D10" s="218">
        <v>9355</v>
      </c>
      <c r="E10" s="219">
        <f t="shared" ref="E10:G10" si="35">$H10+D10</f>
        <v>9735</v>
      </c>
      <c r="F10" s="219">
        <f t="shared" si="35"/>
        <v>10115</v>
      </c>
      <c r="G10" s="219">
        <f t="shared" si="35"/>
        <v>10495</v>
      </c>
      <c r="H10" s="220">
        <v>380</v>
      </c>
      <c r="I10" s="218">
        <v>11160</v>
      </c>
      <c r="J10" s="219">
        <f t="shared" ref="J10:L10" si="36">$M10+I10</f>
        <v>11570</v>
      </c>
      <c r="K10" s="219">
        <f t="shared" si="36"/>
        <v>11980</v>
      </c>
      <c r="L10" s="219">
        <f t="shared" si="36"/>
        <v>12390</v>
      </c>
      <c r="M10" s="220">
        <v>410</v>
      </c>
      <c r="N10" s="218">
        <v>12975</v>
      </c>
      <c r="O10" s="219">
        <f t="shared" ref="O10:Q10" si="37">$R10+N10</f>
        <v>13410</v>
      </c>
      <c r="P10" s="219">
        <f t="shared" si="37"/>
        <v>13845</v>
      </c>
      <c r="Q10" s="219">
        <f t="shared" si="37"/>
        <v>14280</v>
      </c>
      <c r="R10" s="220">
        <v>435</v>
      </c>
      <c r="S10" s="218">
        <v>14755</v>
      </c>
      <c r="T10" s="219">
        <f t="shared" ref="T10:V10" si="38">$W10+S10</f>
        <v>15240</v>
      </c>
      <c r="U10" s="219">
        <f t="shared" si="38"/>
        <v>15725</v>
      </c>
      <c r="V10" s="219">
        <f t="shared" si="38"/>
        <v>16210</v>
      </c>
      <c r="W10" s="220">
        <v>485</v>
      </c>
      <c r="X10" s="218">
        <v>16615</v>
      </c>
      <c r="Y10" s="219">
        <f t="shared" ref="Y10:AA10" si="39">$AB10+X10</f>
        <v>17150</v>
      </c>
      <c r="Z10" s="219">
        <f t="shared" si="39"/>
        <v>17685</v>
      </c>
      <c r="AA10" s="219">
        <f t="shared" si="39"/>
        <v>18220</v>
      </c>
      <c r="AB10" s="220">
        <v>535</v>
      </c>
      <c r="AC10" s="218">
        <v>18520</v>
      </c>
      <c r="AD10" s="219">
        <f t="shared" ref="AD10:AF10" si="40">$AG10+AC10</f>
        <v>19105</v>
      </c>
      <c r="AE10" s="219">
        <f t="shared" si="40"/>
        <v>19690</v>
      </c>
      <c r="AF10" s="219">
        <f t="shared" si="40"/>
        <v>20275</v>
      </c>
      <c r="AG10" s="220">
        <v>585</v>
      </c>
      <c r="AH10" s="218">
        <v>21325</v>
      </c>
      <c r="AI10" s="219">
        <f t="shared" ref="AI10:AK10" si="41">$AL10+AH10</f>
        <v>21960</v>
      </c>
      <c r="AJ10" s="219">
        <f t="shared" si="41"/>
        <v>22595</v>
      </c>
      <c r="AK10" s="219">
        <f t="shared" si="41"/>
        <v>23230</v>
      </c>
      <c r="AL10" s="220">
        <v>635</v>
      </c>
    </row>
    <row r="11" spans="1:38" ht="35.25" hidden="1" customHeight="1" x14ac:dyDescent="0.2">
      <c r="A11" s="381" t="s">
        <v>91</v>
      </c>
      <c r="B11" s="418" t="s">
        <v>92</v>
      </c>
      <c r="C11" s="419"/>
      <c r="D11" s="212">
        <v>10995</v>
      </c>
      <c r="E11" s="213">
        <f t="shared" ref="E11:G11" si="42">$H11+D11</f>
        <v>11405</v>
      </c>
      <c r="F11" s="213">
        <f t="shared" si="42"/>
        <v>11815</v>
      </c>
      <c r="G11" s="213">
        <f t="shared" si="42"/>
        <v>12225</v>
      </c>
      <c r="H11" s="214">
        <v>410</v>
      </c>
      <c r="I11" s="212">
        <v>12960</v>
      </c>
      <c r="J11" s="213">
        <f t="shared" ref="J11:L11" si="43">$M11+I11</f>
        <v>13395</v>
      </c>
      <c r="K11" s="213">
        <f t="shared" si="43"/>
        <v>13830</v>
      </c>
      <c r="L11" s="213">
        <f t="shared" si="43"/>
        <v>14265</v>
      </c>
      <c r="M11" s="214">
        <v>435</v>
      </c>
      <c r="N11" s="212">
        <v>15050</v>
      </c>
      <c r="O11" s="213">
        <f t="shared" ref="O11:Q11" si="44">$R11+N11</f>
        <v>15535</v>
      </c>
      <c r="P11" s="213">
        <f t="shared" si="44"/>
        <v>16020</v>
      </c>
      <c r="Q11" s="213">
        <f t="shared" si="44"/>
        <v>16505</v>
      </c>
      <c r="R11" s="214">
        <v>485</v>
      </c>
      <c r="S11" s="212">
        <v>17380</v>
      </c>
      <c r="T11" s="213">
        <f t="shared" ref="T11:V11" si="45">$W11+S11</f>
        <v>17915</v>
      </c>
      <c r="U11" s="213">
        <f t="shared" si="45"/>
        <v>18450</v>
      </c>
      <c r="V11" s="213">
        <f t="shared" si="45"/>
        <v>18985</v>
      </c>
      <c r="W11" s="214">
        <v>535</v>
      </c>
      <c r="X11" s="212">
        <v>19945</v>
      </c>
      <c r="Y11" s="213">
        <f t="shared" ref="Y11:AA11" si="46">$AB11+X11</f>
        <v>20530</v>
      </c>
      <c r="Z11" s="213">
        <f t="shared" si="46"/>
        <v>21115</v>
      </c>
      <c r="AA11" s="213">
        <f t="shared" si="46"/>
        <v>21700</v>
      </c>
      <c r="AB11" s="214">
        <v>585</v>
      </c>
      <c r="AC11" s="212">
        <v>22755</v>
      </c>
      <c r="AD11" s="213">
        <f t="shared" ref="AD11:AF11" si="47">$AG11+AC11</f>
        <v>23390</v>
      </c>
      <c r="AE11" s="213">
        <f t="shared" si="47"/>
        <v>24025</v>
      </c>
      <c r="AF11" s="213">
        <f t="shared" si="47"/>
        <v>24660</v>
      </c>
      <c r="AG11" s="214">
        <v>635</v>
      </c>
      <c r="AH11" s="212">
        <v>25800</v>
      </c>
      <c r="AI11" s="213">
        <f t="shared" ref="AI11:AK11" si="48">$AL11+AH11</f>
        <v>26485</v>
      </c>
      <c r="AJ11" s="213">
        <f t="shared" si="48"/>
        <v>27170</v>
      </c>
      <c r="AK11" s="213">
        <f t="shared" si="48"/>
        <v>27855</v>
      </c>
      <c r="AL11" s="214">
        <v>685</v>
      </c>
    </row>
    <row r="12" spans="1:38" ht="35.25" hidden="1" customHeight="1" x14ac:dyDescent="0.2">
      <c r="A12" s="426"/>
      <c r="B12" s="420" t="s">
        <v>93</v>
      </c>
      <c r="C12" s="421"/>
      <c r="D12" s="215">
        <v>9155</v>
      </c>
      <c r="E12" s="216">
        <f t="shared" ref="E12:G12" si="49">$H12+D12</f>
        <v>9535</v>
      </c>
      <c r="F12" s="216">
        <f t="shared" si="49"/>
        <v>9915</v>
      </c>
      <c r="G12" s="216">
        <f t="shared" si="49"/>
        <v>10295</v>
      </c>
      <c r="H12" s="217">
        <v>380</v>
      </c>
      <c r="I12" s="215">
        <v>10980</v>
      </c>
      <c r="J12" s="216">
        <f t="shared" ref="J12:L12" si="50">$M12+I12</f>
        <v>11390</v>
      </c>
      <c r="K12" s="216">
        <f t="shared" si="50"/>
        <v>11800</v>
      </c>
      <c r="L12" s="216">
        <f t="shared" si="50"/>
        <v>12210</v>
      </c>
      <c r="M12" s="217">
        <v>410</v>
      </c>
      <c r="N12" s="215">
        <v>12950</v>
      </c>
      <c r="O12" s="216">
        <f t="shared" ref="O12:Q12" si="51">$R12+N12</f>
        <v>13385</v>
      </c>
      <c r="P12" s="216">
        <f t="shared" si="51"/>
        <v>13820</v>
      </c>
      <c r="Q12" s="216">
        <f t="shared" si="51"/>
        <v>14255</v>
      </c>
      <c r="R12" s="217">
        <v>435</v>
      </c>
      <c r="S12" s="215">
        <v>15035</v>
      </c>
      <c r="T12" s="216">
        <f t="shared" ref="T12:V12" si="52">$W12+S12</f>
        <v>15520</v>
      </c>
      <c r="U12" s="216">
        <f t="shared" si="52"/>
        <v>16005</v>
      </c>
      <c r="V12" s="216">
        <f t="shared" si="52"/>
        <v>16490</v>
      </c>
      <c r="W12" s="217">
        <v>485</v>
      </c>
      <c r="X12" s="215">
        <v>17365</v>
      </c>
      <c r="Y12" s="216">
        <f t="shared" ref="Y12:AA12" si="53">$AB12+X12</f>
        <v>17900</v>
      </c>
      <c r="Z12" s="216">
        <f t="shared" si="53"/>
        <v>18435</v>
      </c>
      <c r="AA12" s="216">
        <f t="shared" si="53"/>
        <v>18970</v>
      </c>
      <c r="AB12" s="217">
        <v>535</v>
      </c>
      <c r="AC12" s="215">
        <v>19935</v>
      </c>
      <c r="AD12" s="216">
        <f t="shared" ref="AD12:AF12" si="54">$AG12+AC12</f>
        <v>20520</v>
      </c>
      <c r="AE12" s="216">
        <f t="shared" si="54"/>
        <v>21105</v>
      </c>
      <c r="AF12" s="216">
        <f t="shared" si="54"/>
        <v>21690</v>
      </c>
      <c r="AG12" s="217">
        <v>585</v>
      </c>
      <c r="AH12" s="215">
        <v>22740</v>
      </c>
      <c r="AI12" s="216">
        <f t="shared" ref="AI12:AK12" si="55">$AL12+AH12</f>
        <v>23375</v>
      </c>
      <c r="AJ12" s="216">
        <f t="shared" si="55"/>
        <v>24010</v>
      </c>
      <c r="AK12" s="216">
        <f t="shared" si="55"/>
        <v>24645</v>
      </c>
      <c r="AL12" s="217">
        <v>635</v>
      </c>
    </row>
    <row r="13" spans="1:38" ht="36" hidden="1" customHeight="1" x14ac:dyDescent="0.2">
      <c r="A13" s="380"/>
      <c r="B13" s="422" t="s">
        <v>94</v>
      </c>
      <c r="C13" s="423"/>
      <c r="D13" s="218">
        <v>7440</v>
      </c>
      <c r="E13" s="219">
        <f t="shared" ref="E13:G13" si="56">$H13+D13</f>
        <v>7795</v>
      </c>
      <c r="F13" s="219">
        <f t="shared" si="56"/>
        <v>8150</v>
      </c>
      <c r="G13" s="219">
        <f t="shared" si="56"/>
        <v>8505</v>
      </c>
      <c r="H13" s="220">
        <v>355</v>
      </c>
      <c r="I13" s="218">
        <v>9145</v>
      </c>
      <c r="J13" s="219">
        <f t="shared" ref="J13:L13" si="57">$M13+I13</f>
        <v>9525</v>
      </c>
      <c r="K13" s="219">
        <f t="shared" si="57"/>
        <v>9905</v>
      </c>
      <c r="L13" s="219">
        <f t="shared" si="57"/>
        <v>10285</v>
      </c>
      <c r="M13" s="220">
        <v>380</v>
      </c>
      <c r="N13" s="218">
        <v>10970</v>
      </c>
      <c r="O13" s="219">
        <f t="shared" ref="O13:Q13" si="58">$R13+N13</f>
        <v>11380</v>
      </c>
      <c r="P13" s="219">
        <f t="shared" si="58"/>
        <v>11790</v>
      </c>
      <c r="Q13" s="219">
        <f t="shared" si="58"/>
        <v>12200</v>
      </c>
      <c r="R13" s="220">
        <v>410</v>
      </c>
      <c r="S13" s="218">
        <v>12935</v>
      </c>
      <c r="T13" s="219">
        <f t="shared" ref="T13:V13" si="59">$W13+S13</f>
        <v>13370</v>
      </c>
      <c r="U13" s="219">
        <f t="shared" si="59"/>
        <v>13805</v>
      </c>
      <c r="V13" s="219">
        <f t="shared" si="59"/>
        <v>14240</v>
      </c>
      <c r="W13" s="220">
        <v>435</v>
      </c>
      <c r="X13" s="218">
        <v>15025</v>
      </c>
      <c r="Y13" s="219">
        <f t="shared" ref="Y13:AA13" si="60">$AB13+X13</f>
        <v>15510</v>
      </c>
      <c r="Z13" s="219">
        <f t="shared" si="60"/>
        <v>15995</v>
      </c>
      <c r="AA13" s="219">
        <f t="shared" si="60"/>
        <v>16480</v>
      </c>
      <c r="AB13" s="220">
        <v>485</v>
      </c>
      <c r="AC13" s="218">
        <v>17355</v>
      </c>
      <c r="AD13" s="219">
        <f t="shared" ref="AD13:AF13" si="61">$AG13+AC13</f>
        <v>17890</v>
      </c>
      <c r="AE13" s="219">
        <f t="shared" si="61"/>
        <v>18425</v>
      </c>
      <c r="AF13" s="219">
        <f t="shared" si="61"/>
        <v>18960</v>
      </c>
      <c r="AG13" s="220">
        <v>535</v>
      </c>
      <c r="AH13" s="218">
        <v>19920</v>
      </c>
      <c r="AI13" s="219">
        <f t="shared" ref="AI13:AK13" si="62">$AL13+AH13</f>
        <v>20505</v>
      </c>
      <c r="AJ13" s="219">
        <f t="shared" si="62"/>
        <v>21090</v>
      </c>
      <c r="AK13" s="219">
        <f t="shared" si="62"/>
        <v>21675</v>
      </c>
      <c r="AL13" s="220">
        <v>585</v>
      </c>
    </row>
    <row r="14" spans="1:38" ht="36" hidden="1" customHeight="1" x14ac:dyDescent="0.2">
      <c r="A14" s="205" t="s">
        <v>95</v>
      </c>
      <c r="B14" s="424" t="s">
        <v>96</v>
      </c>
      <c r="C14" s="397"/>
      <c r="D14" s="221">
        <v>4875</v>
      </c>
      <c r="E14" s="222">
        <f t="shared" ref="E14:G14" si="63">$H14+D14</f>
        <v>5185</v>
      </c>
      <c r="F14" s="222">
        <f t="shared" si="63"/>
        <v>5495</v>
      </c>
      <c r="G14" s="222">
        <f t="shared" si="63"/>
        <v>5805</v>
      </c>
      <c r="H14" s="223">
        <v>310</v>
      </c>
      <c r="I14" s="221">
        <v>6360</v>
      </c>
      <c r="J14" s="222">
        <f t="shared" ref="J14:L14" si="64">$M14+I14</f>
        <v>6690</v>
      </c>
      <c r="K14" s="222">
        <f t="shared" si="64"/>
        <v>7020</v>
      </c>
      <c r="L14" s="222">
        <f t="shared" si="64"/>
        <v>7350</v>
      </c>
      <c r="M14" s="223">
        <v>330</v>
      </c>
      <c r="N14" s="221">
        <v>7945</v>
      </c>
      <c r="O14" s="222">
        <f t="shared" ref="O14:Q14" si="65">$R14+N14</f>
        <v>8300</v>
      </c>
      <c r="P14" s="222">
        <f t="shared" si="65"/>
        <v>8655</v>
      </c>
      <c r="Q14" s="222">
        <f t="shared" si="65"/>
        <v>9010</v>
      </c>
      <c r="R14" s="223">
        <v>355</v>
      </c>
      <c r="S14" s="221">
        <v>9650</v>
      </c>
      <c r="T14" s="222">
        <f t="shared" ref="T14:V14" si="66">$W14+S14</f>
        <v>10030</v>
      </c>
      <c r="U14" s="222">
        <f t="shared" si="66"/>
        <v>10410</v>
      </c>
      <c r="V14" s="222">
        <f t="shared" si="66"/>
        <v>10790</v>
      </c>
      <c r="W14" s="223">
        <v>380</v>
      </c>
      <c r="X14" s="221">
        <v>11475</v>
      </c>
      <c r="Y14" s="222">
        <f t="shared" ref="Y14:AA14" si="67">$AB14+X14</f>
        <v>11910</v>
      </c>
      <c r="Z14" s="222">
        <f t="shared" si="67"/>
        <v>12345</v>
      </c>
      <c r="AA14" s="222">
        <f t="shared" si="67"/>
        <v>12780</v>
      </c>
      <c r="AB14" s="223">
        <v>435</v>
      </c>
      <c r="AC14" s="221">
        <v>13560</v>
      </c>
      <c r="AD14" s="222">
        <f t="shared" ref="AD14:AF14" si="68">$AG14+AC14</f>
        <v>14045</v>
      </c>
      <c r="AE14" s="222">
        <f t="shared" si="68"/>
        <v>14530</v>
      </c>
      <c r="AF14" s="222">
        <f t="shared" si="68"/>
        <v>15015</v>
      </c>
      <c r="AG14" s="223">
        <v>485</v>
      </c>
      <c r="AH14" s="221">
        <v>15890</v>
      </c>
      <c r="AI14" s="222">
        <f t="shared" ref="AI14:AK14" si="69">$AL14+AH14</f>
        <v>16425</v>
      </c>
      <c r="AJ14" s="222">
        <f t="shared" si="69"/>
        <v>16960</v>
      </c>
      <c r="AK14" s="222">
        <f t="shared" si="69"/>
        <v>17495</v>
      </c>
      <c r="AL14" s="223">
        <v>535</v>
      </c>
    </row>
    <row r="15" spans="1:38" ht="45" hidden="1" customHeight="1" x14ac:dyDescent="0.2">
      <c r="A15" s="209" t="s">
        <v>97</v>
      </c>
      <c r="B15" s="424" t="s">
        <v>98</v>
      </c>
      <c r="C15" s="397"/>
      <c r="D15" s="221">
        <v>4105</v>
      </c>
      <c r="E15" s="222">
        <f t="shared" ref="E15:G15" si="70">$H15+D15</f>
        <v>4360</v>
      </c>
      <c r="F15" s="222">
        <f t="shared" si="70"/>
        <v>4615</v>
      </c>
      <c r="G15" s="222">
        <f t="shared" si="70"/>
        <v>4870</v>
      </c>
      <c r="H15" s="223">
        <v>255</v>
      </c>
      <c r="I15" s="221">
        <v>5330</v>
      </c>
      <c r="J15" s="222">
        <f t="shared" ref="J15:L15" si="71">$M15+I15</f>
        <v>5610</v>
      </c>
      <c r="K15" s="222">
        <f t="shared" si="71"/>
        <v>5890</v>
      </c>
      <c r="L15" s="222">
        <f t="shared" si="71"/>
        <v>6170</v>
      </c>
      <c r="M15" s="223">
        <v>280</v>
      </c>
      <c r="N15" s="221">
        <v>6675</v>
      </c>
      <c r="O15" s="222">
        <f t="shared" ref="O15:Q15" si="72">$R15+N15</f>
        <v>6985</v>
      </c>
      <c r="P15" s="222">
        <f t="shared" si="72"/>
        <v>7295</v>
      </c>
      <c r="Q15" s="222">
        <f t="shared" si="72"/>
        <v>7605</v>
      </c>
      <c r="R15" s="223">
        <v>310</v>
      </c>
      <c r="S15" s="221">
        <v>8160</v>
      </c>
      <c r="T15" s="222">
        <f t="shared" ref="T15:V15" si="73">$W15+S15</f>
        <v>8490</v>
      </c>
      <c r="U15" s="222">
        <f t="shared" si="73"/>
        <v>8820</v>
      </c>
      <c r="V15" s="222">
        <f t="shared" si="73"/>
        <v>9150</v>
      </c>
      <c r="W15" s="223">
        <v>330</v>
      </c>
      <c r="X15" s="221">
        <v>9745</v>
      </c>
      <c r="Y15" s="222">
        <f t="shared" ref="Y15:AA15" si="74">$AB15+X15</f>
        <v>10125</v>
      </c>
      <c r="Z15" s="222">
        <f t="shared" si="74"/>
        <v>10505</v>
      </c>
      <c r="AA15" s="222">
        <f t="shared" si="74"/>
        <v>10885</v>
      </c>
      <c r="AB15" s="223">
        <v>380</v>
      </c>
      <c r="AC15" s="221">
        <v>11570</v>
      </c>
      <c r="AD15" s="222">
        <f t="shared" ref="AD15:AF15" si="75">$AG15+AC15</f>
        <v>12005</v>
      </c>
      <c r="AE15" s="222">
        <f t="shared" si="75"/>
        <v>12440</v>
      </c>
      <c r="AF15" s="222">
        <f t="shared" si="75"/>
        <v>12875</v>
      </c>
      <c r="AG15" s="223">
        <v>435</v>
      </c>
      <c r="AH15" s="221">
        <v>13655</v>
      </c>
      <c r="AI15" s="222">
        <f t="shared" ref="AI15:AK15" si="76">$AL15+AH15</f>
        <v>14140</v>
      </c>
      <c r="AJ15" s="222">
        <f t="shared" si="76"/>
        <v>14625</v>
      </c>
      <c r="AK15" s="222">
        <f t="shared" si="76"/>
        <v>15110</v>
      </c>
      <c r="AL15" s="223">
        <v>485</v>
      </c>
    </row>
    <row r="16" spans="1:38" ht="16.5" hidden="1" customHeight="1" x14ac:dyDescent="0.25">
      <c r="A16" s="442" t="s">
        <v>104</v>
      </c>
      <c r="B16" s="443"/>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row>
    <row r="17" spans="1:38" ht="16.5" hidden="1" customHeight="1" x14ac:dyDescent="0.25">
      <c r="A17" s="425" t="s">
        <v>105</v>
      </c>
      <c r="B17" s="360"/>
      <c r="C17" s="360"/>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360"/>
      <c r="AK17" s="360"/>
      <c r="AL17" s="360"/>
    </row>
    <row r="18" spans="1:38" ht="24" hidden="1" customHeight="1" x14ac:dyDescent="0.2">
      <c r="A18" s="441" t="s">
        <v>106</v>
      </c>
      <c r="B18" s="360"/>
      <c r="C18" s="360"/>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row>
    <row r="19" spans="1:38" ht="12.75" hidden="1" customHeight="1" x14ac:dyDescent="0.2">
      <c r="A19" s="360"/>
      <c r="B19" s="360"/>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row>
    <row r="20" spans="1:38" ht="20.25" customHeight="1" x14ac:dyDescent="0.2">
      <c r="A20" s="439" t="s">
        <v>102</v>
      </c>
      <c r="B20" s="360"/>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row>
    <row r="21" spans="1:38" ht="21" customHeight="1" x14ac:dyDescent="0.2">
      <c r="A21" s="440" t="s">
        <v>12</v>
      </c>
      <c r="B21" s="375"/>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75"/>
      <c r="AL21" s="375"/>
    </row>
    <row r="22" spans="1:38" ht="20.25" customHeight="1" x14ac:dyDescent="0.2">
      <c r="A22" s="381" t="s">
        <v>72</v>
      </c>
      <c r="B22" s="438" t="s">
        <v>73</v>
      </c>
      <c r="C22" s="397"/>
      <c r="D22" s="417" t="s">
        <v>74</v>
      </c>
      <c r="E22" s="363"/>
      <c r="F22" s="363"/>
      <c r="G22" s="363"/>
      <c r="H22" s="364"/>
      <c r="I22" s="417" t="s">
        <v>75</v>
      </c>
      <c r="J22" s="363"/>
      <c r="K22" s="363"/>
      <c r="L22" s="363"/>
      <c r="M22" s="364"/>
      <c r="N22" s="417" t="s">
        <v>76</v>
      </c>
      <c r="O22" s="363"/>
      <c r="P22" s="363"/>
      <c r="Q22" s="363"/>
      <c r="R22" s="364"/>
      <c r="S22" s="417" t="s">
        <v>77</v>
      </c>
      <c r="T22" s="363"/>
      <c r="U22" s="363"/>
      <c r="V22" s="363"/>
      <c r="W22" s="364"/>
      <c r="X22" s="417" t="s">
        <v>78</v>
      </c>
      <c r="Y22" s="363"/>
      <c r="Z22" s="363"/>
      <c r="AA22" s="363"/>
      <c r="AB22" s="364"/>
      <c r="AC22" s="417" t="s">
        <v>79</v>
      </c>
      <c r="AD22" s="363"/>
      <c r="AE22" s="363"/>
      <c r="AF22" s="363"/>
      <c r="AG22" s="364"/>
      <c r="AH22" s="417" t="s">
        <v>80</v>
      </c>
      <c r="AI22" s="363"/>
      <c r="AJ22" s="363"/>
      <c r="AK22" s="363"/>
      <c r="AL22" s="364"/>
    </row>
    <row r="23" spans="1:38" ht="32.25" customHeight="1" x14ac:dyDescent="0.2">
      <c r="A23" s="434"/>
      <c r="B23" s="424" t="s">
        <v>81</v>
      </c>
      <c r="C23" s="397"/>
      <c r="D23" s="193">
        <v>1</v>
      </c>
      <c r="E23" s="194">
        <v>2</v>
      </c>
      <c r="F23" s="194">
        <v>3</v>
      </c>
      <c r="G23" s="194">
        <v>4</v>
      </c>
      <c r="H23" s="195" t="s">
        <v>82</v>
      </c>
      <c r="I23" s="193">
        <v>1</v>
      </c>
      <c r="J23" s="194">
        <v>2</v>
      </c>
      <c r="K23" s="194">
        <v>3</v>
      </c>
      <c r="L23" s="194">
        <v>4</v>
      </c>
      <c r="M23" s="195" t="s">
        <v>82</v>
      </c>
      <c r="N23" s="193">
        <v>1</v>
      </c>
      <c r="O23" s="194">
        <v>2</v>
      </c>
      <c r="P23" s="194">
        <v>3</v>
      </c>
      <c r="Q23" s="194">
        <v>4</v>
      </c>
      <c r="R23" s="195" t="s">
        <v>82</v>
      </c>
      <c r="S23" s="193">
        <v>1</v>
      </c>
      <c r="T23" s="194">
        <v>2</v>
      </c>
      <c r="U23" s="194">
        <v>3</v>
      </c>
      <c r="V23" s="194">
        <v>4</v>
      </c>
      <c r="W23" s="195" t="s">
        <v>82</v>
      </c>
      <c r="X23" s="193">
        <v>1</v>
      </c>
      <c r="Y23" s="194">
        <v>2</v>
      </c>
      <c r="Z23" s="194">
        <v>3</v>
      </c>
      <c r="AA23" s="194">
        <v>4</v>
      </c>
      <c r="AB23" s="195" t="s">
        <v>82</v>
      </c>
      <c r="AC23" s="193">
        <v>1</v>
      </c>
      <c r="AD23" s="194">
        <v>2</v>
      </c>
      <c r="AE23" s="194">
        <v>3</v>
      </c>
      <c r="AF23" s="194">
        <v>4</v>
      </c>
      <c r="AG23" s="195" t="s">
        <v>82</v>
      </c>
      <c r="AH23" s="193">
        <v>1</v>
      </c>
      <c r="AI23" s="194">
        <v>2</v>
      </c>
      <c r="AJ23" s="194">
        <v>3</v>
      </c>
      <c r="AK23" s="194">
        <v>4</v>
      </c>
      <c r="AL23" s="195" t="s">
        <v>82</v>
      </c>
    </row>
    <row r="24" spans="1:38" ht="36.75" customHeight="1" x14ac:dyDescent="0.2">
      <c r="A24" s="381" t="s">
        <v>83</v>
      </c>
      <c r="B24" s="418" t="s">
        <v>84</v>
      </c>
      <c r="C24" s="419"/>
      <c r="D24" s="196">
        <v>25415</v>
      </c>
      <c r="E24" s="197">
        <f t="shared" ref="E24:G24" si="77">$H24+D24</f>
        <v>26105</v>
      </c>
      <c r="F24" s="197">
        <f t="shared" si="77"/>
        <v>26795</v>
      </c>
      <c r="G24" s="197">
        <f t="shared" si="77"/>
        <v>27485</v>
      </c>
      <c r="H24" s="198">
        <v>690</v>
      </c>
      <c r="I24" s="196">
        <v>29225</v>
      </c>
      <c r="J24" s="197">
        <f t="shared" ref="J24:L24" si="78">$M24+I24</f>
        <v>29990</v>
      </c>
      <c r="K24" s="197">
        <f t="shared" si="78"/>
        <v>30755</v>
      </c>
      <c r="L24" s="197">
        <f t="shared" si="78"/>
        <v>31520</v>
      </c>
      <c r="M24" s="198">
        <v>765</v>
      </c>
      <c r="N24" s="196">
        <v>33230</v>
      </c>
      <c r="O24" s="197">
        <f t="shared" ref="O24:Q24" si="79">$R24+N24</f>
        <v>34060</v>
      </c>
      <c r="P24" s="197">
        <f t="shared" si="79"/>
        <v>34890</v>
      </c>
      <c r="Q24" s="197">
        <f t="shared" si="79"/>
        <v>35720</v>
      </c>
      <c r="R24" s="198">
        <v>830</v>
      </c>
      <c r="S24" s="196">
        <v>37330</v>
      </c>
      <c r="T24" s="197">
        <f t="shared" ref="T24:V24" si="80">$W24+S24</f>
        <v>38230</v>
      </c>
      <c r="U24" s="197">
        <f t="shared" si="80"/>
        <v>39130</v>
      </c>
      <c r="V24" s="197">
        <f t="shared" si="80"/>
        <v>40030</v>
      </c>
      <c r="W24" s="198">
        <v>900</v>
      </c>
      <c r="X24" s="196">
        <v>41505</v>
      </c>
      <c r="Y24" s="197">
        <f t="shared" ref="Y24:AA24" si="81">$AB24+X24</f>
        <v>42475</v>
      </c>
      <c r="Z24" s="197">
        <f t="shared" si="81"/>
        <v>43445</v>
      </c>
      <c r="AA24" s="197">
        <f t="shared" si="81"/>
        <v>44415</v>
      </c>
      <c r="AB24" s="198">
        <v>970</v>
      </c>
      <c r="AC24" s="196">
        <v>45725</v>
      </c>
      <c r="AD24" s="197">
        <f t="shared" ref="AD24:AF24" si="82">$AG24+AC24</f>
        <v>46760</v>
      </c>
      <c r="AE24" s="197">
        <f t="shared" si="82"/>
        <v>47795</v>
      </c>
      <c r="AF24" s="197">
        <f t="shared" si="82"/>
        <v>48830</v>
      </c>
      <c r="AG24" s="198">
        <v>1035</v>
      </c>
      <c r="AH24" s="196">
        <v>49945</v>
      </c>
      <c r="AI24" s="197">
        <f t="shared" ref="AI24:AK24" si="83">$AL24+AH24</f>
        <v>51055</v>
      </c>
      <c r="AJ24" s="197">
        <f t="shared" si="83"/>
        <v>52165</v>
      </c>
      <c r="AK24" s="197">
        <f t="shared" si="83"/>
        <v>53275</v>
      </c>
      <c r="AL24" s="198">
        <v>1110</v>
      </c>
    </row>
    <row r="25" spans="1:38" ht="36.75" customHeight="1" x14ac:dyDescent="0.2">
      <c r="A25" s="426"/>
      <c r="B25" s="420" t="s">
        <v>85</v>
      </c>
      <c r="C25" s="421"/>
      <c r="D25" s="199">
        <v>19025</v>
      </c>
      <c r="E25" s="200">
        <f t="shared" ref="E25:G25" si="84">$H25+D25</f>
        <v>19580</v>
      </c>
      <c r="F25" s="200">
        <f t="shared" si="84"/>
        <v>20135</v>
      </c>
      <c r="G25" s="200">
        <f t="shared" si="84"/>
        <v>20690</v>
      </c>
      <c r="H25" s="201">
        <v>555</v>
      </c>
      <c r="I25" s="199">
        <v>22110</v>
      </c>
      <c r="J25" s="200">
        <f t="shared" ref="J25:L25" si="85">$M25+I25</f>
        <v>22730</v>
      </c>
      <c r="K25" s="200">
        <f t="shared" si="85"/>
        <v>23350</v>
      </c>
      <c r="L25" s="200">
        <f t="shared" si="85"/>
        <v>23970</v>
      </c>
      <c r="M25" s="201">
        <v>620</v>
      </c>
      <c r="N25" s="199">
        <v>25375</v>
      </c>
      <c r="O25" s="200">
        <f t="shared" ref="O25:Q25" si="86">$R25+N25</f>
        <v>26055</v>
      </c>
      <c r="P25" s="200">
        <f t="shared" si="86"/>
        <v>26735</v>
      </c>
      <c r="Q25" s="200">
        <f t="shared" si="86"/>
        <v>27415</v>
      </c>
      <c r="R25" s="201">
        <v>680</v>
      </c>
      <c r="S25" s="199">
        <v>28795</v>
      </c>
      <c r="T25" s="200">
        <f t="shared" ref="T25:V25" si="87">$W25+S25</f>
        <v>29540</v>
      </c>
      <c r="U25" s="200">
        <f t="shared" si="87"/>
        <v>30285</v>
      </c>
      <c r="V25" s="200">
        <f t="shared" si="87"/>
        <v>31030</v>
      </c>
      <c r="W25" s="201">
        <v>745</v>
      </c>
      <c r="X25" s="199">
        <v>32310</v>
      </c>
      <c r="Y25" s="200">
        <f t="shared" ref="Y25:AA25" si="88">$AB25+X25</f>
        <v>33110</v>
      </c>
      <c r="Z25" s="200">
        <f t="shared" si="88"/>
        <v>33910</v>
      </c>
      <c r="AA25" s="200">
        <f t="shared" si="88"/>
        <v>34710</v>
      </c>
      <c r="AB25" s="201">
        <v>800</v>
      </c>
      <c r="AC25" s="199">
        <v>35870</v>
      </c>
      <c r="AD25" s="200">
        <f t="shared" ref="AD25:AF25" si="89">$AG25+AC25</f>
        <v>36735</v>
      </c>
      <c r="AE25" s="200">
        <f t="shared" si="89"/>
        <v>37600</v>
      </c>
      <c r="AF25" s="200">
        <f t="shared" si="89"/>
        <v>38465</v>
      </c>
      <c r="AG25" s="201">
        <v>865</v>
      </c>
      <c r="AH25" s="199">
        <v>39465</v>
      </c>
      <c r="AI25" s="200">
        <f t="shared" ref="AI25:AK25" si="90">$AL25+AH25</f>
        <v>40395</v>
      </c>
      <c r="AJ25" s="200">
        <f t="shared" si="90"/>
        <v>41325</v>
      </c>
      <c r="AK25" s="200">
        <f t="shared" si="90"/>
        <v>42255</v>
      </c>
      <c r="AL25" s="201">
        <v>930</v>
      </c>
    </row>
    <row r="26" spans="1:38" ht="36.75" customHeight="1" x14ac:dyDescent="0.2">
      <c r="A26" s="380"/>
      <c r="B26" s="422" t="s">
        <v>86</v>
      </c>
      <c r="C26" s="423"/>
      <c r="D26" s="202">
        <v>15640</v>
      </c>
      <c r="E26" s="203">
        <f t="shared" ref="E26:G26" si="91">$H26+D26</f>
        <v>16135</v>
      </c>
      <c r="F26" s="203">
        <f t="shared" si="91"/>
        <v>16630</v>
      </c>
      <c r="G26" s="203">
        <f t="shared" si="91"/>
        <v>17125</v>
      </c>
      <c r="H26" s="204">
        <v>495</v>
      </c>
      <c r="I26" s="202">
        <v>18450</v>
      </c>
      <c r="J26" s="203">
        <f t="shared" ref="J26:L26" si="92">$M26+I26</f>
        <v>19005</v>
      </c>
      <c r="K26" s="203">
        <f t="shared" si="92"/>
        <v>19560</v>
      </c>
      <c r="L26" s="203">
        <f t="shared" si="92"/>
        <v>20115</v>
      </c>
      <c r="M26" s="204">
        <v>555</v>
      </c>
      <c r="N26" s="202">
        <v>21420</v>
      </c>
      <c r="O26" s="203">
        <f t="shared" ref="O26:Q26" si="93">$R26+N26</f>
        <v>22040</v>
      </c>
      <c r="P26" s="203">
        <f t="shared" si="93"/>
        <v>22660</v>
      </c>
      <c r="Q26" s="203">
        <f t="shared" si="93"/>
        <v>23280</v>
      </c>
      <c r="R26" s="204">
        <v>620</v>
      </c>
      <c r="S26" s="202">
        <v>24565</v>
      </c>
      <c r="T26" s="203">
        <f t="shared" ref="T26:V26" si="94">$W26+S26</f>
        <v>25245</v>
      </c>
      <c r="U26" s="203">
        <f t="shared" si="94"/>
        <v>25925</v>
      </c>
      <c r="V26" s="203">
        <f t="shared" si="94"/>
        <v>26605</v>
      </c>
      <c r="W26" s="204">
        <v>680</v>
      </c>
      <c r="X26" s="202">
        <v>27845</v>
      </c>
      <c r="Y26" s="203">
        <f t="shared" ref="Y26:AA26" si="95">$AB26+X26</f>
        <v>28590</v>
      </c>
      <c r="Z26" s="203">
        <f t="shared" si="95"/>
        <v>29335</v>
      </c>
      <c r="AA26" s="203">
        <f t="shared" si="95"/>
        <v>30080</v>
      </c>
      <c r="AB26" s="204">
        <v>745</v>
      </c>
      <c r="AC26" s="202">
        <v>31220</v>
      </c>
      <c r="AD26" s="203">
        <f t="shared" ref="AD26:AF26" si="96">$AG26+AC26</f>
        <v>32020</v>
      </c>
      <c r="AE26" s="203">
        <f t="shared" si="96"/>
        <v>32820</v>
      </c>
      <c r="AF26" s="203">
        <f t="shared" si="96"/>
        <v>33620</v>
      </c>
      <c r="AG26" s="204">
        <v>800</v>
      </c>
      <c r="AH26" s="202">
        <v>34615</v>
      </c>
      <c r="AI26" s="203">
        <f t="shared" ref="AI26:AK26" si="97">$AL26+AH26</f>
        <v>35480</v>
      </c>
      <c r="AJ26" s="203">
        <f t="shared" si="97"/>
        <v>36345</v>
      </c>
      <c r="AK26" s="203">
        <f t="shared" si="97"/>
        <v>37210</v>
      </c>
      <c r="AL26" s="204">
        <v>865</v>
      </c>
    </row>
    <row r="27" spans="1:38" ht="36.75" customHeight="1" x14ac:dyDescent="0.2">
      <c r="A27" s="381" t="s">
        <v>87</v>
      </c>
      <c r="B27" s="418" t="s">
        <v>88</v>
      </c>
      <c r="C27" s="419"/>
      <c r="D27" s="196">
        <v>16060</v>
      </c>
      <c r="E27" s="197">
        <f t="shared" ref="E27:G27" si="98">$H27+D27</f>
        <v>16565</v>
      </c>
      <c r="F27" s="197">
        <f t="shared" si="98"/>
        <v>17070</v>
      </c>
      <c r="G27" s="197">
        <f t="shared" si="98"/>
        <v>17575</v>
      </c>
      <c r="H27" s="198">
        <v>505</v>
      </c>
      <c r="I27" s="196">
        <v>18310</v>
      </c>
      <c r="J27" s="197">
        <f t="shared" ref="J27:L27" si="99">$M27+I27</f>
        <v>18870</v>
      </c>
      <c r="K27" s="197">
        <f t="shared" si="99"/>
        <v>19430</v>
      </c>
      <c r="L27" s="197">
        <f t="shared" si="99"/>
        <v>19990</v>
      </c>
      <c r="M27" s="198">
        <v>560</v>
      </c>
      <c r="N27" s="196">
        <v>20670</v>
      </c>
      <c r="O27" s="197">
        <f t="shared" ref="O27:Q27" si="100">$R27+N27</f>
        <v>21290</v>
      </c>
      <c r="P27" s="197">
        <f t="shared" si="100"/>
        <v>21910</v>
      </c>
      <c r="Q27" s="197">
        <f t="shared" si="100"/>
        <v>22530</v>
      </c>
      <c r="R27" s="198">
        <v>620</v>
      </c>
      <c r="S27" s="196">
        <v>23100</v>
      </c>
      <c r="T27" s="197">
        <f t="shared" ref="T27:V27" si="101">$W27+S27</f>
        <v>23775</v>
      </c>
      <c r="U27" s="197">
        <f t="shared" si="101"/>
        <v>24450</v>
      </c>
      <c r="V27" s="197">
        <f t="shared" si="101"/>
        <v>25125</v>
      </c>
      <c r="W27" s="198">
        <v>675</v>
      </c>
      <c r="X27" s="196">
        <v>25580</v>
      </c>
      <c r="Y27" s="197">
        <f t="shared" ref="Y27:AA27" si="102">$AB27+X27</f>
        <v>26315</v>
      </c>
      <c r="Z27" s="197">
        <f t="shared" si="102"/>
        <v>27050</v>
      </c>
      <c r="AA27" s="197">
        <f t="shared" si="102"/>
        <v>27785</v>
      </c>
      <c r="AB27" s="198">
        <v>735</v>
      </c>
      <c r="AC27" s="196">
        <v>28060</v>
      </c>
      <c r="AD27" s="197">
        <f t="shared" ref="AD27:AF27" si="103">$AG27+AC27</f>
        <v>28850</v>
      </c>
      <c r="AE27" s="197">
        <f t="shared" si="103"/>
        <v>29640</v>
      </c>
      <c r="AF27" s="197">
        <f t="shared" si="103"/>
        <v>30430</v>
      </c>
      <c r="AG27" s="198">
        <v>790</v>
      </c>
      <c r="AH27" s="196">
        <v>31840</v>
      </c>
      <c r="AI27" s="197">
        <f t="shared" ref="AI27:AK27" si="104">$AL27+AH27</f>
        <v>32695</v>
      </c>
      <c r="AJ27" s="197">
        <f t="shared" si="104"/>
        <v>33550</v>
      </c>
      <c r="AK27" s="197">
        <f t="shared" si="104"/>
        <v>34405</v>
      </c>
      <c r="AL27" s="198">
        <v>855</v>
      </c>
    </row>
    <row r="28" spans="1:38" ht="36.75" customHeight="1" x14ac:dyDescent="0.2">
      <c r="A28" s="426"/>
      <c r="B28" s="420" t="s">
        <v>89</v>
      </c>
      <c r="C28" s="421"/>
      <c r="D28" s="199">
        <v>13310</v>
      </c>
      <c r="E28" s="200">
        <f t="shared" ref="E28:G28" si="105">$H28+D28</f>
        <v>13785</v>
      </c>
      <c r="F28" s="200">
        <f t="shared" si="105"/>
        <v>14260</v>
      </c>
      <c r="G28" s="200">
        <f t="shared" si="105"/>
        <v>14735</v>
      </c>
      <c r="H28" s="201">
        <v>475</v>
      </c>
      <c r="I28" s="199">
        <v>15495</v>
      </c>
      <c r="J28" s="200">
        <f t="shared" ref="J28:L28" si="106">$M28+I28</f>
        <v>16000</v>
      </c>
      <c r="K28" s="200">
        <f t="shared" si="106"/>
        <v>16505</v>
      </c>
      <c r="L28" s="200">
        <f t="shared" si="106"/>
        <v>17010</v>
      </c>
      <c r="M28" s="201">
        <v>505</v>
      </c>
      <c r="N28" s="199">
        <v>17640</v>
      </c>
      <c r="O28" s="200">
        <f t="shared" ref="O28:Q28" si="107">$R28+N28</f>
        <v>18200</v>
      </c>
      <c r="P28" s="200">
        <f t="shared" si="107"/>
        <v>18760</v>
      </c>
      <c r="Q28" s="200">
        <f t="shared" si="107"/>
        <v>19320</v>
      </c>
      <c r="R28" s="201">
        <v>560</v>
      </c>
      <c r="S28" s="199">
        <v>19885</v>
      </c>
      <c r="T28" s="200">
        <f t="shared" ref="T28:V28" si="108">$W28+S28</f>
        <v>20505</v>
      </c>
      <c r="U28" s="200">
        <f t="shared" si="108"/>
        <v>21125</v>
      </c>
      <c r="V28" s="200">
        <f t="shared" si="108"/>
        <v>21745</v>
      </c>
      <c r="W28" s="201">
        <v>620</v>
      </c>
      <c r="X28" s="199">
        <v>22195</v>
      </c>
      <c r="Y28" s="200">
        <f t="shared" ref="Y28:AA28" si="109">$AB28+X28</f>
        <v>22870</v>
      </c>
      <c r="Z28" s="200">
        <f t="shared" si="109"/>
        <v>23545</v>
      </c>
      <c r="AA28" s="200">
        <f t="shared" si="109"/>
        <v>24220</v>
      </c>
      <c r="AB28" s="201">
        <v>675</v>
      </c>
      <c r="AC28" s="199">
        <v>24545</v>
      </c>
      <c r="AD28" s="200">
        <f t="shared" ref="AD28:AF28" si="110">$AG28+AC28</f>
        <v>25280</v>
      </c>
      <c r="AE28" s="200">
        <f t="shared" si="110"/>
        <v>26015</v>
      </c>
      <c r="AF28" s="200">
        <f t="shared" si="110"/>
        <v>26750</v>
      </c>
      <c r="AG28" s="201">
        <v>735</v>
      </c>
      <c r="AH28" s="199">
        <v>28045</v>
      </c>
      <c r="AI28" s="200">
        <f t="shared" ref="AI28:AK28" si="111">$AL28+AH28</f>
        <v>28835</v>
      </c>
      <c r="AJ28" s="200">
        <f t="shared" si="111"/>
        <v>29625</v>
      </c>
      <c r="AK28" s="200">
        <f t="shared" si="111"/>
        <v>30415</v>
      </c>
      <c r="AL28" s="201">
        <v>790</v>
      </c>
    </row>
    <row r="29" spans="1:38" ht="36.75" customHeight="1" x14ac:dyDescent="0.2">
      <c r="A29" s="380"/>
      <c r="B29" s="422" t="s">
        <v>90</v>
      </c>
      <c r="C29" s="423"/>
      <c r="D29" s="202">
        <v>10760</v>
      </c>
      <c r="E29" s="203">
        <f t="shared" ref="E29:G29" si="112">$H29+D29</f>
        <v>11200</v>
      </c>
      <c r="F29" s="203">
        <f t="shared" si="112"/>
        <v>11640</v>
      </c>
      <c r="G29" s="203">
        <f t="shared" si="112"/>
        <v>12080</v>
      </c>
      <c r="H29" s="204">
        <v>440</v>
      </c>
      <c r="I29" s="202">
        <v>12835</v>
      </c>
      <c r="J29" s="203">
        <f t="shared" ref="J29:L29" si="113">$M29+I29</f>
        <v>13310</v>
      </c>
      <c r="K29" s="203">
        <f t="shared" si="113"/>
        <v>13785</v>
      </c>
      <c r="L29" s="203">
        <f t="shared" si="113"/>
        <v>14260</v>
      </c>
      <c r="M29" s="204">
        <v>475</v>
      </c>
      <c r="N29" s="202">
        <v>14925</v>
      </c>
      <c r="O29" s="203">
        <f t="shared" ref="O29:Q29" si="114">$R29+N29</f>
        <v>15430</v>
      </c>
      <c r="P29" s="203">
        <f t="shared" si="114"/>
        <v>15935</v>
      </c>
      <c r="Q29" s="203">
        <f t="shared" si="114"/>
        <v>16440</v>
      </c>
      <c r="R29" s="204">
        <v>505</v>
      </c>
      <c r="S29" s="202">
        <v>16970</v>
      </c>
      <c r="T29" s="203">
        <f t="shared" ref="T29:V29" si="115">$W29+S29</f>
        <v>17530</v>
      </c>
      <c r="U29" s="203">
        <f t="shared" si="115"/>
        <v>18090</v>
      </c>
      <c r="V29" s="203">
        <f t="shared" si="115"/>
        <v>18650</v>
      </c>
      <c r="W29" s="204">
        <v>560</v>
      </c>
      <c r="X29" s="202">
        <v>19110</v>
      </c>
      <c r="Y29" s="203">
        <f t="shared" ref="Y29:AA29" si="116">$AB29+X29</f>
        <v>19730</v>
      </c>
      <c r="Z29" s="203">
        <f t="shared" si="116"/>
        <v>20350</v>
      </c>
      <c r="AA29" s="203">
        <f t="shared" si="116"/>
        <v>20970</v>
      </c>
      <c r="AB29" s="204">
        <v>620</v>
      </c>
      <c r="AC29" s="202">
        <v>21300</v>
      </c>
      <c r="AD29" s="203">
        <f t="shared" ref="AD29:AF29" si="117">$AG29+AC29</f>
        <v>21975</v>
      </c>
      <c r="AE29" s="203">
        <f t="shared" si="117"/>
        <v>22650</v>
      </c>
      <c r="AF29" s="203">
        <f t="shared" si="117"/>
        <v>23325</v>
      </c>
      <c r="AG29" s="204">
        <v>675</v>
      </c>
      <c r="AH29" s="202">
        <v>24525</v>
      </c>
      <c r="AI29" s="203">
        <f t="shared" ref="AI29:AK29" si="118">$AL29+AH29</f>
        <v>25260</v>
      </c>
      <c r="AJ29" s="203">
        <f t="shared" si="118"/>
        <v>25995</v>
      </c>
      <c r="AK29" s="203">
        <f t="shared" si="118"/>
        <v>26730</v>
      </c>
      <c r="AL29" s="204">
        <v>735</v>
      </c>
    </row>
    <row r="30" spans="1:38" ht="36.75" customHeight="1" x14ac:dyDescent="0.2">
      <c r="A30" s="381" t="s">
        <v>91</v>
      </c>
      <c r="B30" s="418" t="s">
        <v>92</v>
      </c>
      <c r="C30" s="419"/>
      <c r="D30" s="196">
        <v>12645</v>
      </c>
      <c r="E30" s="197">
        <f t="shared" ref="E30:G30" si="119">$H30+D30</f>
        <v>13120</v>
      </c>
      <c r="F30" s="197">
        <f t="shared" si="119"/>
        <v>13595</v>
      </c>
      <c r="G30" s="197">
        <f t="shared" si="119"/>
        <v>14070</v>
      </c>
      <c r="H30" s="198">
        <v>475</v>
      </c>
      <c r="I30" s="196">
        <v>14905</v>
      </c>
      <c r="J30" s="197">
        <f t="shared" ref="J30:L30" si="120">$M30+I30</f>
        <v>15410</v>
      </c>
      <c r="K30" s="197">
        <f t="shared" si="120"/>
        <v>15915</v>
      </c>
      <c r="L30" s="197">
        <f t="shared" si="120"/>
        <v>16420</v>
      </c>
      <c r="M30" s="198">
        <v>505</v>
      </c>
      <c r="N30" s="196">
        <v>17310</v>
      </c>
      <c r="O30" s="197">
        <f t="shared" ref="O30:Q30" si="121">$R30+N30</f>
        <v>17870</v>
      </c>
      <c r="P30" s="197">
        <f t="shared" si="121"/>
        <v>18430</v>
      </c>
      <c r="Q30" s="197">
        <f t="shared" si="121"/>
        <v>18990</v>
      </c>
      <c r="R30" s="198">
        <v>560</v>
      </c>
      <c r="S30" s="196">
        <v>19990</v>
      </c>
      <c r="T30" s="197">
        <f t="shared" ref="T30:V30" si="122">$W30+S30</f>
        <v>20610</v>
      </c>
      <c r="U30" s="197">
        <f t="shared" si="122"/>
        <v>21230</v>
      </c>
      <c r="V30" s="197">
        <f t="shared" si="122"/>
        <v>21850</v>
      </c>
      <c r="W30" s="198">
        <v>620</v>
      </c>
      <c r="X30" s="196">
        <v>22940</v>
      </c>
      <c r="Y30" s="197">
        <f t="shared" ref="Y30:AA30" si="123">$AB30+X30</f>
        <v>23615</v>
      </c>
      <c r="Z30" s="197">
        <f t="shared" si="123"/>
        <v>24290</v>
      </c>
      <c r="AA30" s="197">
        <f t="shared" si="123"/>
        <v>24965</v>
      </c>
      <c r="AB30" s="198">
        <v>675</v>
      </c>
      <c r="AC30" s="196">
        <v>26170</v>
      </c>
      <c r="AD30" s="197">
        <f t="shared" ref="AD30:AF30" si="124">$AG30+AC30</f>
        <v>26905</v>
      </c>
      <c r="AE30" s="197">
        <f t="shared" si="124"/>
        <v>27640</v>
      </c>
      <c r="AF30" s="197">
        <f t="shared" si="124"/>
        <v>28375</v>
      </c>
      <c r="AG30" s="198">
        <v>735</v>
      </c>
      <c r="AH30" s="196">
        <v>29670</v>
      </c>
      <c r="AI30" s="197">
        <f t="shared" ref="AI30:AK30" si="125">$AL30+AH30</f>
        <v>30460</v>
      </c>
      <c r="AJ30" s="197">
        <f t="shared" si="125"/>
        <v>31250</v>
      </c>
      <c r="AK30" s="197">
        <f t="shared" si="125"/>
        <v>32040</v>
      </c>
      <c r="AL30" s="198">
        <v>790</v>
      </c>
    </row>
    <row r="31" spans="1:38" ht="36.75" customHeight="1" x14ac:dyDescent="0.2">
      <c r="A31" s="426"/>
      <c r="B31" s="420" t="s">
        <v>93</v>
      </c>
      <c r="C31" s="421"/>
      <c r="D31" s="199">
        <v>10530</v>
      </c>
      <c r="E31" s="200">
        <f t="shared" ref="E31:G31" si="126">$H31+D31</f>
        <v>10970</v>
      </c>
      <c r="F31" s="200">
        <f t="shared" si="126"/>
        <v>11410</v>
      </c>
      <c r="G31" s="200">
        <f t="shared" si="126"/>
        <v>11850</v>
      </c>
      <c r="H31" s="201">
        <v>440</v>
      </c>
      <c r="I31" s="199">
        <v>12630</v>
      </c>
      <c r="J31" s="200">
        <f t="shared" ref="J31:L31" si="127">$M31+I31</f>
        <v>13105</v>
      </c>
      <c r="K31" s="200">
        <f t="shared" si="127"/>
        <v>13580</v>
      </c>
      <c r="L31" s="200">
        <f t="shared" si="127"/>
        <v>14055</v>
      </c>
      <c r="M31" s="201">
        <v>475</v>
      </c>
      <c r="N31" s="199">
        <v>14895</v>
      </c>
      <c r="O31" s="200">
        <f t="shared" ref="O31:Q31" si="128">$R31+N31</f>
        <v>15400</v>
      </c>
      <c r="P31" s="200">
        <f t="shared" si="128"/>
        <v>15905</v>
      </c>
      <c r="Q31" s="200">
        <f t="shared" si="128"/>
        <v>16410</v>
      </c>
      <c r="R31" s="201">
        <v>505</v>
      </c>
      <c r="S31" s="199">
        <v>17295</v>
      </c>
      <c r="T31" s="200">
        <f t="shared" ref="T31:V31" si="129">$W31+S31</f>
        <v>17855</v>
      </c>
      <c r="U31" s="200">
        <f t="shared" si="129"/>
        <v>18415</v>
      </c>
      <c r="V31" s="200">
        <f t="shared" si="129"/>
        <v>18975</v>
      </c>
      <c r="W31" s="201">
        <v>560</v>
      </c>
      <c r="X31" s="199">
        <v>19970</v>
      </c>
      <c r="Y31" s="200">
        <f t="shared" ref="Y31:AA31" si="130">$AB31+X31</f>
        <v>20590</v>
      </c>
      <c r="Z31" s="200">
        <f t="shared" si="130"/>
        <v>21210</v>
      </c>
      <c r="AA31" s="200">
        <f t="shared" si="130"/>
        <v>21830</v>
      </c>
      <c r="AB31" s="201">
        <v>620</v>
      </c>
      <c r="AC31" s="199">
        <v>22930</v>
      </c>
      <c r="AD31" s="200">
        <f t="shared" ref="AD31:AF31" si="131">$AG31+AC31</f>
        <v>23605</v>
      </c>
      <c r="AE31" s="200">
        <f t="shared" si="131"/>
        <v>24280</v>
      </c>
      <c r="AF31" s="200">
        <f t="shared" si="131"/>
        <v>24955</v>
      </c>
      <c r="AG31" s="201">
        <v>675</v>
      </c>
      <c r="AH31" s="199">
        <v>26155</v>
      </c>
      <c r="AI31" s="200">
        <f t="shared" ref="AI31:AK31" si="132">$AL31+AH31</f>
        <v>26890</v>
      </c>
      <c r="AJ31" s="200">
        <f t="shared" si="132"/>
        <v>27625</v>
      </c>
      <c r="AK31" s="200">
        <f t="shared" si="132"/>
        <v>28360</v>
      </c>
      <c r="AL31" s="201">
        <v>735</v>
      </c>
    </row>
    <row r="32" spans="1:38" ht="36.75" customHeight="1" x14ac:dyDescent="0.2">
      <c r="A32" s="380"/>
      <c r="B32" s="422" t="s">
        <v>94</v>
      </c>
      <c r="C32" s="423"/>
      <c r="D32" s="202">
        <v>8560</v>
      </c>
      <c r="E32" s="203">
        <f t="shared" ref="E32:G32" si="133">$H32+D32</f>
        <v>8970</v>
      </c>
      <c r="F32" s="203">
        <f t="shared" si="133"/>
        <v>9380</v>
      </c>
      <c r="G32" s="203">
        <f t="shared" si="133"/>
        <v>9790</v>
      </c>
      <c r="H32" s="204">
        <v>410</v>
      </c>
      <c r="I32" s="202">
        <v>10520</v>
      </c>
      <c r="J32" s="203">
        <f t="shared" ref="J32:L32" si="134">$M32+I32</f>
        <v>10960</v>
      </c>
      <c r="K32" s="203">
        <f t="shared" si="134"/>
        <v>11400</v>
      </c>
      <c r="L32" s="203">
        <f t="shared" si="134"/>
        <v>11840</v>
      </c>
      <c r="M32" s="204">
        <v>440</v>
      </c>
      <c r="N32" s="202">
        <v>12620</v>
      </c>
      <c r="O32" s="203">
        <f t="shared" ref="O32:Q32" si="135">$R32+N32</f>
        <v>13095</v>
      </c>
      <c r="P32" s="203">
        <f t="shared" si="135"/>
        <v>13570</v>
      </c>
      <c r="Q32" s="203">
        <f t="shared" si="135"/>
        <v>14045</v>
      </c>
      <c r="R32" s="204">
        <v>475</v>
      </c>
      <c r="S32" s="202">
        <v>14880</v>
      </c>
      <c r="T32" s="203">
        <f t="shared" ref="T32:V32" si="136">$W32+S32</f>
        <v>15385</v>
      </c>
      <c r="U32" s="203">
        <f t="shared" si="136"/>
        <v>15890</v>
      </c>
      <c r="V32" s="203">
        <f t="shared" si="136"/>
        <v>16395</v>
      </c>
      <c r="W32" s="204">
        <v>505</v>
      </c>
      <c r="X32" s="202">
        <v>17280</v>
      </c>
      <c r="Y32" s="203">
        <f t="shared" ref="Y32:AA32" si="137">$AB32+X32</f>
        <v>17840</v>
      </c>
      <c r="Z32" s="203">
        <f t="shared" si="137"/>
        <v>18400</v>
      </c>
      <c r="AA32" s="203">
        <f t="shared" si="137"/>
        <v>18960</v>
      </c>
      <c r="AB32" s="204">
        <v>560</v>
      </c>
      <c r="AC32" s="202">
        <v>19960</v>
      </c>
      <c r="AD32" s="203">
        <f t="shared" ref="AD32:AF32" si="138">$AG32+AC32</f>
        <v>20580</v>
      </c>
      <c r="AE32" s="203">
        <f t="shared" si="138"/>
        <v>21200</v>
      </c>
      <c r="AF32" s="203">
        <f t="shared" si="138"/>
        <v>21820</v>
      </c>
      <c r="AG32" s="204">
        <v>620</v>
      </c>
      <c r="AH32" s="202">
        <v>22910</v>
      </c>
      <c r="AI32" s="203">
        <f t="shared" ref="AI32:AK32" si="139">$AL32+AH32</f>
        <v>23585</v>
      </c>
      <c r="AJ32" s="203">
        <f t="shared" si="139"/>
        <v>24260</v>
      </c>
      <c r="AK32" s="203">
        <f t="shared" si="139"/>
        <v>24935</v>
      </c>
      <c r="AL32" s="204">
        <v>675</v>
      </c>
    </row>
    <row r="33" spans="1:38" ht="36.75" customHeight="1" x14ac:dyDescent="0.2">
      <c r="A33" s="205" t="s">
        <v>95</v>
      </c>
      <c r="B33" s="424" t="s">
        <v>96</v>
      </c>
      <c r="C33" s="397"/>
      <c r="D33" s="206">
        <v>5610</v>
      </c>
      <c r="E33" s="207">
        <f t="shared" ref="E33:G33" si="140">$H33+D33</f>
        <v>5970</v>
      </c>
      <c r="F33" s="207">
        <f t="shared" si="140"/>
        <v>6330</v>
      </c>
      <c r="G33" s="207">
        <f t="shared" si="140"/>
        <v>6690</v>
      </c>
      <c r="H33" s="208">
        <v>360</v>
      </c>
      <c r="I33" s="206">
        <v>7315</v>
      </c>
      <c r="J33" s="207">
        <f t="shared" ref="J33:L33" si="141">$M33+I33</f>
        <v>7695</v>
      </c>
      <c r="K33" s="207">
        <f t="shared" si="141"/>
        <v>8075</v>
      </c>
      <c r="L33" s="207">
        <f t="shared" si="141"/>
        <v>8455</v>
      </c>
      <c r="M33" s="208">
        <v>380</v>
      </c>
      <c r="N33" s="206">
        <v>9140</v>
      </c>
      <c r="O33" s="207">
        <f t="shared" ref="O33:Q33" si="142">$R33+N33</f>
        <v>9550</v>
      </c>
      <c r="P33" s="207">
        <f t="shared" si="142"/>
        <v>9960</v>
      </c>
      <c r="Q33" s="207">
        <f t="shared" si="142"/>
        <v>10370</v>
      </c>
      <c r="R33" s="208">
        <v>410</v>
      </c>
      <c r="S33" s="206">
        <v>11100</v>
      </c>
      <c r="T33" s="207">
        <f t="shared" ref="T33:V33" si="143">$W33+S33</f>
        <v>11540</v>
      </c>
      <c r="U33" s="207">
        <f t="shared" si="143"/>
        <v>11980</v>
      </c>
      <c r="V33" s="207">
        <f t="shared" si="143"/>
        <v>12420</v>
      </c>
      <c r="W33" s="208">
        <v>440</v>
      </c>
      <c r="X33" s="206">
        <v>13200</v>
      </c>
      <c r="Y33" s="207">
        <f t="shared" ref="Y33:AA33" si="144">$AB33+X33</f>
        <v>13705</v>
      </c>
      <c r="Z33" s="207">
        <f t="shared" si="144"/>
        <v>14210</v>
      </c>
      <c r="AA33" s="207">
        <f t="shared" si="144"/>
        <v>14715</v>
      </c>
      <c r="AB33" s="208">
        <v>505</v>
      </c>
      <c r="AC33" s="206">
        <v>15595</v>
      </c>
      <c r="AD33" s="207">
        <f t="shared" ref="AD33:AF33" si="145">$AG33+AC33</f>
        <v>16155</v>
      </c>
      <c r="AE33" s="207">
        <f t="shared" si="145"/>
        <v>16715</v>
      </c>
      <c r="AF33" s="207">
        <f t="shared" si="145"/>
        <v>17275</v>
      </c>
      <c r="AG33" s="208">
        <v>560</v>
      </c>
      <c r="AH33" s="206">
        <v>18275</v>
      </c>
      <c r="AI33" s="207">
        <f t="shared" ref="AI33:AK33" si="146">$AL33+AH33</f>
        <v>18895</v>
      </c>
      <c r="AJ33" s="207">
        <f t="shared" si="146"/>
        <v>19515</v>
      </c>
      <c r="AK33" s="207">
        <f t="shared" si="146"/>
        <v>20135</v>
      </c>
      <c r="AL33" s="208">
        <v>620</v>
      </c>
    </row>
    <row r="34" spans="1:38" ht="42.75" customHeight="1" x14ac:dyDescent="0.2">
      <c r="A34" s="209" t="s">
        <v>97</v>
      </c>
      <c r="B34" s="424" t="s">
        <v>98</v>
      </c>
      <c r="C34" s="397"/>
      <c r="D34" s="206">
        <v>4725</v>
      </c>
      <c r="E34" s="207">
        <f t="shared" ref="E34:G34" si="147">$H34+D34</f>
        <v>5020</v>
      </c>
      <c r="F34" s="207">
        <f t="shared" si="147"/>
        <v>5315</v>
      </c>
      <c r="G34" s="207">
        <f t="shared" si="147"/>
        <v>5610</v>
      </c>
      <c r="H34" s="208">
        <v>295</v>
      </c>
      <c r="I34" s="206">
        <v>6130</v>
      </c>
      <c r="J34" s="207">
        <f t="shared" ref="J34:L34" si="148">$M34+I34</f>
        <v>6455</v>
      </c>
      <c r="K34" s="207">
        <f t="shared" si="148"/>
        <v>6780</v>
      </c>
      <c r="L34" s="207">
        <f t="shared" si="148"/>
        <v>7105</v>
      </c>
      <c r="M34" s="208">
        <v>325</v>
      </c>
      <c r="N34" s="206">
        <v>7680</v>
      </c>
      <c r="O34" s="207">
        <f t="shared" ref="O34:Q34" si="149">$R34+N34</f>
        <v>8040</v>
      </c>
      <c r="P34" s="207">
        <f t="shared" si="149"/>
        <v>8400</v>
      </c>
      <c r="Q34" s="207">
        <f t="shared" si="149"/>
        <v>8760</v>
      </c>
      <c r="R34" s="208">
        <v>360</v>
      </c>
      <c r="S34" s="206">
        <v>9385</v>
      </c>
      <c r="T34" s="207">
        <f t="shared" ref="T34:V34" si="150">$W34+S34</f>
        <v>9765</v>
      </c>
      <c r="U34" s="207">
        <f t="shared" si="150"/>
        <v>10145</v>
      </c>
      <c r="V34" s="207">
        <f t="shared" si="150"/>
        <v>10525</v>
      </c>
      <c r="W34" s="208">
        <v>380</v>
      </c>
      <c r="X34" s="206">
        <v>11210</v>
      </c>
      <c r="Y34" s="207">
        <f t="shared" ref="Y34:AA34" si="151">$AB34+X34</f>
        <v>11650</v>
      </c>
      <c r="Z34" s="207">
        <f t="shared" si="151"/>
        <v>12090</v>
      </c>
      <c r="AA34" s="207">
        <f t="shared" si="151"/>
        <v>12530</v>
      </c>
      <c r="AB34" s="208">
        <v>440</v>
      </c>
      <c r="AC34" s="206">
        <v>13310</v>
      </c>
      <c r="AD34" s="207">
        <f t="shared" ref="AD34:AF34" si="152">$AG34+AC34</f>
        <v>13815</v>
      </c>
      <c r="AE34" s="207">
        <f t="shared" si="152"/>
        <v>14320</v>
      </c>
      <c r="AF34" s="207">
        <f t="shared" si="152"/>
        <v>14825</v>
      </c>
      <c r="AG34" s="208">
        <v>505</v>
      </c>
      <c r="AH34" s="206">
        <v>15705</v>
      </c>
      <c r="AI34" s="207">
        <f t="shared" ref="AI34:AK34" si="153">$AL34+AH34</f>
        <v>16265</v>
      </c>
      <c r="AJ34" s="207">
        <f t="shared" si="153"/>
        <v>16825</v>
      </c>
      <c r="AK34" s="207">
        <f t="shared" si="153"/>
        <v>17385</v>
      </c>
      <c r="AL34" s="208">
        <v>560</v>
      </c>
    </row>
    <row r="35" spans="1:38" ht="16.5" customHeight="1" x14ac:dyDescent="0.25">
      <c r="A35" s="442" t="s">
        <v>104</v>
      </c>
      <c r="B35" s="443"/>
      <c r="C35" s="224"/>
      <c r="D35" s="224"/>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row>
    <row r="36" spans="1:38" ht="16.5" customHeight="1" x14ac:dyDescent="0.25">
      <c r="A36" s="425" t="s">
        <v>107</v>
      </c>
      <c r="B36" s="360"/>
      <c r="C36" s="360"/>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row>
    <row r="37" spans="1:38" ht="20.25" customHeight="1" x14ac:dyDescent="0.25">
      <c r="A37" s="441" t="s">
        <v>106</v>
      </c>
      <c r="B37" s="360"/>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225"/>
      <c r="AE37" s="225"/>
      <c r="AF37" s="225"/>
      <c r="AG37" s="225"/>
      <c r="AH37" s="225"/>
      <c r="AI37" s="225"/>
      <c r="AJ37" s="225"/>
      <c r="AK37" s="225"/>
      <c r="AL37" s="225"/>
    </row>
    <row r="38" spans="1:38" ht="16.5" customHeight="1" x14ac:dyDescent="0.25">
      <c r="A38" s="360"/>
      <c r="B38" s="360"/>
      <c r="C38" s="360"/>
      <c r="D38" s="360"/>
      <c r="E38" s="360"/>
      <c r="F38" s="360"/>
      <c r="G38" s="360"/>
      <c r="H38" s="360"/>
      <c r="I38" s="360"/>
      <c r="J38" s="360"/>
      <c r="K38" s="360"/>
      <c r="L38" s="360"/>
      <c r="M38" s="360"/>
      <c r="N38" s="360"/>
      <c r="O38" s="360"/>
      <c r="P38" s="360"/>
      <c r="Q38" s="360"/>
      <c r="R38" s="360"/>
      <c r="S38" s="360"/>
      <c r="T38" s="360"/>
      <c r="U38" s="360"/>
      <c r="V38" s="360"/>
      <c r="W38" s="360"/>
      <c r="X38" s="360"/>
      <c r="Y38" s="360"/>
      <c r="Z38" s="360"/>
      <c r="AA38" s="360"/>
      <c r="AB38" s="360"/>
      <c r="AC38" s="360"/>
      <c r="AD38" s="225"/>
      <c r="AE38" s="225"/>
      <c r="AF38" s="225"/>
      <c r="AG38" s="225"/>
      <c r="AH38" s="225"/>
      <c r="AI38" s="225"/>
      <c r="AJ38" s="225"/>
      <c r="AK38" s="225"/>
      <c r="AL38" s="225"/>
    </row>
    <row r="39" spans="1:38" ht="12.75" customHeight="1" x14ac:dyDescent="0.2"/>
    <row r="40" spans="1:38" ht="12.75" customHeight="1" x14ac:dyDescent="0.2"/>
    <row r="41" spans="1:38" ht="29.25" customHeight="1" x14ac:dyDescent="0.25">
      <c r="B41" s="77"/>
      <c r="D41" s="174"/>
      <c r="X41" s="77"/>
      <c r="AB41" s="76"/>
    </row>
    <row r="42" spans="1:38" ht="29.25" customHeight="1" x14ac:dyDescent="0.25">
      <c r="B42" s="77"/>
      <c r="D42" s="174"/>
      <c r="X42" s="77"/>
      <c r="AB42" s="76"/>
    </row>
    <row r="43" spans="1:38" ht="29.25" customHeight="1" x14ac:dyDescent="0.25">
      <c r="B43" s="77"/>
      <c r="D43" s="174"/>
      <c r="X43" s="77"/>
      <c r="AB43" s="76"/>
    </row>
    <row r="44" spans="1:38" ht="29.25" customHeight="1" x14ac:dyDescent="0.25">
      <c r="B44" s="77"/>
      <c r="D44" s="174"/>
      <c r="X44" s="77"/>
      <c r="AB44" s="76"/>
    </row>
    <row r="45" spans="1:38" ht="29.25" customHeight="1" x14ac:dyDescent="0.25">
      <c r="B45" s="77"/>
      <c r="D45" s="174"/>
      <c r="X45" s="77"/>
      <c r="AB45" s="76"/>
    </row>
    <row r="46" spans="1:38" ht="29.25" customHeight="1" x14ac:dyDescent="0.25">
      <c r="B46" s="77"/>
      <c r="D46" s="174"/>
      <c r="X46" s="77"/>
      <c r="AB46" s="76"/>
    </row>
    <row r="47" spans="1:38" ht="29.25" customHeight="1" x14ac:dyDescent="0.25">
      <c r="B47" s="77"/>
      <c r="D47" s="174"/>
      <c r="X47" s="77"/>
      <c r="AB47" s="76"/>
    </row>
    <row r="48" spans="1:38" ht="29.25" customHeight="1" x14ac:dyDescent="0.25">
      <c r="B48" s="77"/>
      <c r="D48" s="174"/>
      <c r="X48" s="77"/>
      <c r="AB48" s="76"/>
    </row>
    <row r="49" spans="2:28" ht="29.25" customHeight="1" x14ac:dyDescent="0.25">
      <c r="B49" s="77"/>
      <c r="D49" s="174"/>
      <c r="X49" s="77"/>
      <c r="AB49" s="76"/>
    </row>
    <row r="50" spans="2:28" ht="29.25" customHeight="1" x14ac:dyDescent="0.25">
      <c r="B50" s="77"/>
      <c r="D50" s="174"/>
      <c r="X50" s="77"/>
      <c r="AB50" s="76"/>
    </row>
    <row r="51" spans="2:28" ht="29.25" customHeight="1" x14ac:dyDescent="0.25">
      <c r="B51" s="77"/>
      <c r="D51" s="174"/>
      <c r="X51" s="77"/>
      <c r="AB51" s="76"/>
    </row>
    <row r="52" spans="2:28" ht="12.75" customHeight="1" x14ac:dyDescent="0.2"/>
    <row r="53" spans="2:28" ht="12.75" customHeight="1" x14ac:dyDescent="0.2"/>
    <row r="54" spans="2:28" ht="12.75" customHeight="1" x14ac:dyDescent="0.2"/>
    <row r="55" spans="2:28" ht="12.75" customHeight="1" x14ac:dyDescent="0.2"/>
    <row r="56" spans="2:28" ht="12.75" customHeight="1" x14ac:dyDescent="0.2"/>
    <row r="57" spans="2:28" ht="12.75" customHeight="1" x14ac:dyDescent="0.2"/>
    <row r="58" spans="2:28" ht="12.75" customHeight="1" x14ac:dyDescent="0.2"/>
    <row r="59" spans="2:28" ht="12.75" customHeight="1" x14ac:dyDescent="0.2"/>
    <row r="60" spans="2:28" ht="12.75" customHeight="1" x14ac:dyDescent="0.2"/>
    <row r="61" spans="2:28" ht="12.75" customHeight="1" x14ac:dyDescent="0.2"/>
    <row r="62" spans="2:28" ht="12.75" customHeight="1" x14ac:dyDescent="0.2"/>
    <row r="63" spans="2:28" ht="12.75" customHeight="1" x14ac:dyDescent="0.2"/>
    <row r="64" spans="2:28"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sheetData>
  <mergeCells count="58">
    <mergeCell ref="A37:AC38"/>
    <mergeCell ref="A36:AL36"/>
    <mergeCell ref="B33:C33"/>
    <mergeCell ref="B34:C34"/>
    <mergeCell ref="A30:A32"/>
    <mergeCell ref="B30:C30"/>
    <mergeCell ref="D22:H22"/>
    <mergeCell ref="I22:M22"/>
    <mergeCell ref="A24:A26"/>
    <mergeCell ref="B24:C24"/>
    <mergeCell ref="B25:C25"/>
    <mergeCell ref="B26:C26"/>
    <mergeCell ref="A35:B35"/>
    <mergeCell ref="B28:C28"/>
    <mergeCell ref="B29:C29"/>
    <mergeCell ref="B31:C31"/>
    <mergeCell ref="B32:C32"/>
    <mergeCell ref="I3:M3"/>
    <mergeCell ref="A1:AL1"/>
    <mergeCell ref="A2:AL2"/>
    <mergeCell ref="A20:AL20"/>
    <mergeCell ref="A21:AL21"/>
    <mergeCell ref="A18:AL19"/>
    <mergeCell ref="B14:C14"/>
    <mergeCell ref="B15:C15"/>
    <mergeCell ref="A16:B16"/>
    <mergeCell ref="A17:AL17"/>
    <mergeCell ref="B23:C23"/>
    <mergeCell ref="B22:C22"/>
    <mergeCell ref="B6:C6"/>
    <mergeCell ref="B7:C7"/>
    <mergeCell ref="A27:A29"/>
    <mergeCell ref="B27:C27"/>
    <mergeCell ref="A22:A23"/>
    <mergeCell ref="A5:A7"/>
    <mergeCell ref="AH22:AL22"/>
    <mergeCell ref="X22:AB22"/>
    <mergeCell ref="AC22:AG22"/>
    <mergeCell ref="X3:AB3"/>
    <mergeCell ref="AC3:AG3"/>
    <mergeCell ref="AH3:AL3"/>
    <mergeCell ref="N22:R22"/>
    <mergeCell ref="S22:W22"/>
    <mergeCell ref="B4:C4"/>
    <mergeCell ref="A3:A4"/>
    <mergeCell ref="B3:C3"/>
    <mergeCell ref="B5:C5"/>
    <mergeCell ref="N3:R3"/>
    <mergeCell ref="S3:W3"/>
    <mergeCell ref="D3:H3"/>
    <mergeCell ref="B12:C12"/>
    <mergeCell ref="B13:C13"/>
    <mergeCell ref="A11:A13"/>
    <mergeCell ref="B11:C11"/>
    <mergeCell ref="A8:A10"/>
    <mergeCell ref="B8:C8"/>
    <mergeCell ref="B9:C9"/>
    <mergeCell ref="B10:C10"/>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100"/>
  <sheetViews>
    <sheetView rightToLeft="1" topLeftCell="A35" workbookViewId="0">
      <selection sqref="A1:H1"/>
    </sheetView>
  </sheetViews>
  <sheetFormatPr defaultColWidth="12.5703125" defaultRowHeight="15" customHeight="1" x14ac:dyDescent="0.2"/>
  <cols>
    <col min="1" max="1" width="9.140625" customWidth="1"/>
    <col min="2" max="2" width="6" customWidth="1"/>
    <col min="3" max="8" width="9.5703125" customWidth="1"/>
    <col min="9" max="10" width="9.140625" customWidth="1"/>
    <col min="11" max="11" width="12.42578125" customWidth="1"/>
    <col min="12" max="20" width="9.140625" customWidth="1"/>
  </cols>
  <sheetData>
    <row r="1" spans="1:20" ht="22.5" hidden="1" customHeight="1" x14ac:dyDescent="0.35">
      <c r="A1" s="361" t="s">
        <v>108</v>
      </c>
      <c r="B1" s="360"/>
      <c r="C1" s="360"/>
      <c r="D1" s="360"/>
      <c r="E1" s="360"/>
      <c r="F1" s="360"/>
      <c r="G1" s="360"/>
      <c r="H1" s="447"/>
      <c r="I1" s="18"/>
      <c r="J1" s="18"/>
      <c r="K1" s="18"/>
      <c r="L1" s="18"/>
      <c r="M1" s="18"/>
      <c r="N1" s="18"/>
      <c r="O1" s="18"/>
      <c r="P1" s="18"/>
      <c r="Q1" s="18"/>
      <c r="R1" s="18"/>
      <c r="S1" s="18"/>
      <c r="T1" s="18"/>
    </row>
    <row r="2" spans="1:20" ht="46.5" hidden="1" customHeight="1" x14ac:dyDescent="0.2">
      <c r="A2" s="374" t="s">
        <v>8</v>
      </c>
      <c r="B2" s="375"/>
      <c r="C2" s="375"/>
      <c r="D2" s="375"/>
      <c r="E2" s="375"/>
      <c r="F2" s="375"/>
      <c r="G2" s="375"/>
      <c r="H2" s="375"/>
      <c r="I2" s="55"/>
      <c r="J2" s="55"/>
      <c r="K2" s="55"/>
      <c r="L2" s="55"/>
      <c r="M2" s="55"/>
      <c r="N2" s="55"/>
      <c r="O2" s="55"/>
      <c r="P2" s="55"/>
      <c r="Q2" s="55"/>
      <c r="R2" s="55"/>
      <c r="S2" s="55"/>
      <c r="T2" s="55"/>
    </row>
    <row r="3" spans="1:20" ht="22.5" hidden="1" customHeight="1" x14ac:dyDescent="0.25">
      <c r="A3" s="226"/>
      <c r="B3" s="227" t="s">
        <v>73</v>
      </c>
      <c r="C3" s="448" t="s">
        <v>74</v>
      </c>
      <c r="D3" s="448" t="s">
        <v>75</v>
      </c>
      <c r="E3" s="448" t="s">
        <v>76</v>
      </c>
      <c r="F3" s="448" t="s">
        <v>77</v>
      </c>
      <c r="G3" s="448" t="s">
        <v>78</v>
      </c>
      <c r="H3" s="448" t="s">
        <v>79</v>
      </c>
      <c r="I3" s="18"/>
      <c r="J3" s="18"/>
      <c r="K3" s="18"/>
      <c r="L3" s="18"/>
      <c r="M3" s="18"/>
      <c r="N3" s="18"/>
      <c r="O3" s="18"/>
      <c r="P3" s="18"/>
      <c r="Q3" s="18"/>
      <c r="R3" s="18"/>
      <c r="S3" s="18"/>
      <c r="T3" s="18"/>
    </row>
    <row r="4" spans="1:20" ht="22.5" hidden="1" customHeight="1" x14ac:dyDescent="0.25">
      <c r="A4" s="449" t="s">
        <v>109</v>
      </c>
      <c r="B4" s="412"/>
      <c r="C4" s="380"/>
      <c r="D4" s="380"/>
      <c r="E4" s="380"/>
      <c r="F4" s="380"/>
      <c r="G4" s="380"/>
      <c r="H4" s="380"/>
      <c r="I4" s="18"/>
      <c r="J4" s="18"/>
      <c r="K4" s="18"/>
      <c r="L4" s="18"/>
      <c r="M4" s="18"/>
      <c r="N4" s="18"/>
      <c r="O4" s="18"/>
      <c r="P4" s="18"/>
      <c r="Q4" s="18"/>
      <c r="R4" s="18"/>
      <c r="S4" s="18"/>
      <c r="T4" s="18"/>
    </row>
    <row r="5" spans="1:20" ht="22.5" hidden="1" customHeight="1" x14ac:dyDescent="0.2">
      <c r="A5" s="450">
        <v>1</v>
      </c>
      <c r="B5" s="451"/>
      <c r="C5" s="163">
        <v>3865</v>
      </c>
      <c r="D5" s="163">
        <v>4650</v>
      </c>
      <c r="E5" s="163">
        <v>5555</v>
      </c>
      <c r="F5" s="163">
        <v>6580</v>
      </c>
      <c r="G5" s="163">
        <v>7005</v>
      </c>
      <c r="H5" s="163">
        <v>8050</v>
      </c>
      <c r="I5" s="18"/>
      <c r="J5" s="18"/>
      <c r="K5" s="18">
        <f>G5*1.15</f>
        <v>8055.7499999999991</v>
      </c>
      <c r="L5" s="18"/>
      <c r="M5" s="18"/>
      <c r="N5" s="18"/>
      <c r="O5" s="18"/>
      <c r="P5" s="18"/>
      <c r="Q5" s="18"/>
      <c r="R5" s="18"/>
      <c r="S5" s="18"/>
      <c r="T5" s="18"/>
    </row>
    <row r="6" spans="1:20" ht="22.5" hidden="1" customHeight="1" x14ac:dyDescent="0.2">
      <c r="A6" s="452">
        <f t="shared" ref="A6:A29" si="0">A5+1</f>
        <v>2</v>
      </c>
      <c r="B6" s="358"/>
      <c r="C6" s="228">
        <f t="shared" ref="C6:H6" si="1">C5+C$30</f>
        <v>4125</v>
      </c>
      <c r="D6" s="228">
        <f t="shared" si="1"/>
        <v>4965</v>
      </c>
      <c r="E6" s="228">
        <f t="shared" si="1"/>
        <v>5930</v>
      </c>
      <c r="F6" s="228">
        <f t="shared" si="1"/>
        <v>7020</v>
      </c>
      <c r="G6" s="228">
        <f t="shared" si="1"/>
        <v>7445</v>
      </c>
      <c r="H6" s="228">
        <f t="shared" si="1"/>
        <v>8565</v>
      </c>
      <c r="I6" s="18"/>
      <c r="J6" s="18"/>
      <c r="K6" s="18"/>
      <c r="L6" s="18"/>
      <c r="M6" s="18"/>
      <c r="N6" s="18"/>
      <c r="O6" s="18"/>
      <c r="P6" s="18"/>
      <c r="Q6" s="18"/>
      <c r="R6" s="18"/>
      <c r="S6" s="18"/>
      <c r="T6" s="18"/>
    </row>
    <row r="7" spans="1:20" ht="22.5" hidden="1" customHeight="1" x14ac:dyDescent="0.2">
      <c r="A7" s="452">
        <f t="shared" si="0"/>
        <v>3</v>
      </c>
      <c r="B7" s="358"/>
      <c r="C7" s="228">
        <f t="shared" ref="C7:H7" si="2">C6+C$30</f>
        <v>4385</v>
      </c>
      <c r="D7" s="228">
        <f t="shared" si="2"/>
        <v>5280</v>
      </c>
      <c r="E7" s="228">
        <f t="shared" si="2"/>
        <v>6305</v>
      </c>
      <c r="F7" s="228">
        <f t="shared" si="2"/>
        <v>7460</v>
      </c>
      <c r="G7" s="228">
        <f t="shared" si="2"/>
        <v>7885</v>
      </c>
      <c r="H7" s="228">
        <f t="shared" si="2"/>
        <v>9080</v>
      </c>
      <c r="I7" s="18"/>
      <c r="J7" s="18"/>
      <c r="K7" s="18"/>
      <c r="L7" s="18"/>
      <c r="M7" s="18"/>
      <c r="N7" s="18"/>
      <c r="O7" s="18"/>
      <c r="P7" s="18"/>
      <c r="Q7" s="18"/>
      <c r="R7" s="18"/>
      <c r="S7" s="18"/>
      <c r="T7" s="18"/>
    </row>
    <row r="8" spans="1:20" ht="22.5" hidden="1" customHeight="1" x14ac:dyDescent="0.2">
      <c r="A8" s="452">
        <f t="shared" si="0"/>
        <v>4</v>
      </c>
      <c r="B8" s="358"/>
      <c r="C8" s="228">
        <f t="shared" ref="C8:H8" si="3">C7+C$30</f>
        <v>4645</v>
      </c>
      <c r="D8" s="228">
        <f t="shared" si="3"/>
        <v>5595</v>
      </c>
      <c r="E8" s="228">
        <f t="shared" si="3"/>
        <v>6680</v>
      </c>
      <c r="F8" s="228">
        <f t="shared" si="3"/>
        <v>7900</v>
      </c>
      <c r="G8" s="228">
        <f t="shared" si="3"/>
        <v>8325</v>
      </c>
      <c r="H8" s="228">
        <f t="shared" si="3"/>
        <v>9595</v>
      </c>
      <c r="I8" s="18"/>
      <c r="J8" s="18"/>
      <c r="K8" s="18"/>
      <c r="L8" s="18"/>
      <c r="M8" s="18"/>
      <c r="N8" s="18"/>
      <c r="O8" s="18"/>
      <c r="P8" s="18"/>
      <c r="Q8" s="18"/>
      <c r="R8" s="18"/>
      <c r="S8" s="18"/>
      <c r="T8" s="18"/>
    </row>
    <row r="9" spans="1:20" ht="22.5" hidden="1" customHeight="1" x14ac:dyDescent="0.2">
      <c r="A9" s="444">
        <f t="shared" si="0"/>
        <v>5</v>
      </c>
      <c r="B9" s="445"/>
      <c r="C9" s="229">
        <f t="shared" ref="C9:H9" si="4">C8+C$30</f>
        <v>4905</v>
      </c>
      <c r="D9" s="229">
        <f t="shared" si="4"/>
        <v>5910</v>
      </c>
      <c r="E9" s="229">
        <f t="shared" si="4"/>
        <v>7055</v>
      </c>
      <c r="F9" s="229">
        <f t="shared" si="4"/>
        <v>8340</v>
      </c>
      <c r="G9" s="229">
        <f t="shared" si="4"/>
        <v>8765</v>
      </c>
      <c r="H9" s="229">
        <f t="shared" si="4"/>
        <v>10110</v>
      </c>
      <c r="I9" s="18"/>
      <c r="J9" s="18"/>
      <c r="K9" s="18"/>
      <c r="L9" s="18"/>
      <c r="M9" s="18"/>
      <c r="N9" s="18"/>
      <c r="O9" s="18"/>
      <c r="P9" s="18"/>
      <c r="Q9" s="18"/>
      <c r="R9" s="18"/>
      <c r="S9" s="18"/>
      <c r="T9" s="18"/>
    </row>
    <row r="10" spans="1:20" ht="22.5" hidden="1" customHeight="1" x14ac:dyDescent="0.2">
      <c r="A10" s="446">
        <f t="shared" si="0"/>
        <v>6</v>
      </c>
      <c r="B10" s="364"/>
      <c r="C10" s="230">
        <v>5510</v>
      </c>
      <c r="D10" s="230">
        <v>6580</v>
      </c>
      <c r="E10" s="230">
        <v>7800</v>
      </c>
      <c r="F10" s="230">
        <v>9235</v>
      </c>
      <c r="G10" s="230">
        <v>9685</v>
      </c>
      <c r="H10" s="230">
        <v>11215</v>
      </c>
      <c r="I10" s="18"/>
      <c r="J10" s="231"/>
      <c r="K10" s="231"/>
      <c r="L10" s="231"/>
      <c r="M10" s="231"/>
      <c r="N10" s="231"/>
      <c r="O10" s="231"/>
      <c r="P10" s="18"/>
      <c r="Q10" s="18"/>
      <c r="R10" s="18"/>
      <c r="S10" s="18"/>
      <c r="T10" s="18"/>
    </row>
    <row r="11" spans="1:20" ht="22.5" hidden="1" customHeight="1" x14ac:dyDescent="0.2">
      <c r="A11" s="450">
        <f t="shared" si="0"/>
        <v>7</v>
      </c>
      <c r="B11" s="451"/>
      <c r="C11" s="232">
        <f t="shared" ref="C11:H11" si="5">C10+C$30</f>
        <v>5770</v>
      </c>
      <c r="D11" s="232">
        <f t="shared" si="5"/>
        <v>6895</v>
      </c>
      <c r="E11" s="232">
        <f t="shared" si="5"/>
        <v>8175</v>
      </c>
      <c r="F11" s="232">
        <f t="shared" si="5"/>
        <v>9675</v>
      </c>
      <c r="G11" s="232">
        <f t="shared" si="5"/>
        <v>10125</v>
      </c>
      <c r="H11" s="232">
        <f t="shared" si="5"/>
        <v>11730</v>
      </c>
      <c r="I11" s="18"/>
      <c r="J11" s="18"/>
      <c r="K11" s="18"/>
      <c r="L11" s="18"/>
      <c r="M11" s="18"/>
      <c r="N11" s="18"/>
      <c r="O11" s="18"/>
      <c r="P11" s="18"/>
      <c r="Q11" s="18"/>
      <c r="R11" s="18"/>
      <c r="S11" s="18"/>
      <c r="T11" s="18"/>
    </row>
    <row r="12" spans="1:20" ht="22.5" hidden="1" customHeight="1" x14ac:dyDescent="0.2">
      <c r="A12" s="452">
        <f t="shared" si="0"/>
        <v>8</v>
      </c>
      <c r="B12" s="358"/>
      <c r="C12" s="228">
        <f t="shared" ref="C12:H12" si="6">C11+C$30</f>
        <v>6030</v>
      </c>
      <c r="D12" s="228">
        <f t="shared" si="6"/>
        <v>7210</v>
      </c>
      <c r="E12" s="228">
        <f t="shared" si="6"/>
        <v>8550</v>
      </c>
      <c r="F12" s="228">
        <f t="shared" si="6"/>
        <v>10115</v>
      </c>
      <c r="G12" s="228">
        <f t="shared" si="6"/>
        <v>10565</v>
      </c>
      <c r="H12" s="228">
        <f t="shared" si="6"/>
        <v>12245</v>
      </c>
      <c r="I12" s="18"/>
      <c r="J12" s="18"/>
      <c r="K12" s="18"/>
      <c r="L12" s="18"/>
      <c r="M12" s="18"/>
      <c r="N12" s="18"/>
      <c r="O12" s="18"/>
      <c r="P12" s="18"/>
      <c r="Q12" s="18"/>
      <c r="R12" s="18"/>
      <c r="S12" s="18"/>
      <c r="T12" s="18"/>
    </row>
    <row r="13" spans="1:20" ht="22.5" hidden="1" customHeight="1" x14ac:dyDescent="0.2">
      <c r="A13" s="452">
        <f t="shared" si="0"/>
        <v>9</v>
      </c>
      <c r="B13" s="358"/>
      <c r="C13" s="228">
        <f t="shared" ref="C13:H13" si="7">C12+C$30</f>
        <v>6290</v>
      </c>
      <c r="D13" s="228">
        <f t="shared" si="7"/>
        <v>7525</v>
      </c>
      <c r="E13" s="228">
        <f t="shared" si="7"/>
        <v>8925</v>
      </c>
      <c r="F13" s="228">
        <f t="shared" si="7"/>
        <v>10555</v>
      </c>
      <c r="G13" s="228">
        <f t="shared" si="7"/>
        <v>11005</v>
      </c>
      <c r="H13" s="228">
        <f t="shared" si="7"/>
        <v>12760</v>
      </c>
      <c r="I13" s="18"/>
      <c r="J13" s="18"/>
      <c r="K13" s="18"/>
      <c r="L13" s="18"/>
      <c r="M13" s="18"/>
      <c r="N13" s="18"/>
      <c r="O13" s="18"/>
      <c r="P13" s="18"/>
      <c r="Q13" s="18"/>
      <c r="R13" s="18"/>
      <c r="S13" s="18"/>
      <c r="T13" s="18"/>
    </row>
    <row r="14" spans="1:20" ht="22.5" hidden="1" customHeight="1" x14ac:dyDescent="0.2">
      <c r="A14" s="452">
        <f t="shared" si="0"/>
        <v>10</v>
      </c>
      <c r="B14" s="358"/>
      <c r="C14" s="228">
        <f t="shared" ref="C14:H14" si="8">C13+C$30</f>
        <v>6550</v>
      </c>
      <c r="D14" s="228">
        <f t="shared" si="8"/>
        <v>7840</v>
      </c>
      <c r="E14" s="228">
        <f t="shared" si="8"/>
        <v>9300</v>
      </c>
      <c r="F14" s="228">
        <f t="shared" si="8"/>
        <v>10995</v>
      </c>
      <c r="G14" s="228">
        <f t="shared" si="8"/>
        <v>11445</v>
      </c>
      <c r="H14" s="228">
        <f t="shared" si="8"/>
        <v>13275</v>
      </c>
      <c r="I14" s="18"/>
      <c r="J14" s="18"/>
      <c r="K14" s="18"/>
      <c r="L14" s="18"/>
      <c r="M14" s="18"/>
      <c r="N14" s="18"/>
      <c r="O14" s="18"/>
      <c r="P14" s="18"/>
      <c r="Q14" s="18"/>
      <c r="R14" s="18"/>
      <c r="S14" s="18"/>
      <c r="T14" s="18"/>
    </row>
    <row r="15" spans="1:20" ht="22.5" hidden="1" customHeight="1" x14ac:dyDescent="0.2">
      <c r="A15" s="452">
        <f t="shared" si="0"/>
        <v>11</v>
      </c>
      <c r="B15" s="358"/>
      <c r="C15" s="228">
        <f t="shared" ref="C15:H15" si="9">C14+C$30</f>
        <v>6810</v>
      </c>
      <c r="D15" s="228">
        <f t="shared" si="9"/>
        <v>8155</v>
      </c>
      <c r="E15" s="228">
        <f t="shared" si="9"/>
        <v>9675</v>
      </c>
      <c r="F15" s="228">
        <f t="shared" si="9"/>
        <v>11435</v>
      </c>
      <c r="G15" s="228">
        <f t="shared" si="9"/>
        <v>11885</v>
      </c>
      <c r="H15" s="228">
        <f t="shared" si="9"/>
        <v>13790</v>
      </c>
      <c r="I15" s="18"/>
      <c r="J15" s="18"/>
      <c r="K15" s="18"/>
      <c r="L15" s="18"/>
      <c r="M15" s="18"/>
      <c r="N15" s="18"/>
      <c r="O15" s="18"/>
      <c r="P15" s="18"/>
      <c r="Q15" s="18"/>
      <c r="R15" s="18"/>
      <c r="S15" s="18"/>
      <c r="T15" s="18"/>
    </row>
    <row r="16" spans="1:20" ht="22.5" hidden="1" customHeight="1" x14ac:dyDescent="0.2">
      <c r="A16" s="452">
        <f t="shared" si="0"/>
        <v>12</v>
      </c>
      <c r="B16" s="358"/>
      <c r="C16" s="228">
        <f t="shared" ref="C16:H16" si="10">C15+C$30</f>
        <v>7070</v>
      </c>
      <c r="D16" s="228">
        <f t="shared" si="10"/>
        <v>8470</v>
      </c>
      <c r="E16" s="228">
        <f t="shared" si="10"/>
        <v>10050</v>
      </c>
      <c r="F16" s="228">
        <f t="shared" si="10"/>
        <v>11875</v>
      </c>
      <c r="G16" s="228">
        <f t="shared" si="10"/>
        <v>12325</v>
      </c>
      <c r="H16" s="228">
        <f t="shared" si="10"/>
        <v>14305</v>
      </c>
      <c r="I16" s="18"/>
      <c r="J16" s="18"/>
      <c r="K16" s="18"/>
      <c r="L16" s="18"/>
      <c r="M16" s="18"/>
      <c r="N16" s="18"/>
      <c r="O16" s="18"/>
      <c r="P16" s="18"/>
      <c r="Q16" s="18"/>
      <c r="R16" s="18"/>
      <c r="S16" s="18"/>
      <c r="T16" s="18"/>
    </row>
    <row r="17" spans="1:20" ht="22.5" hidden="1" customHeight="1" x14ac:dyDescent="0.2">
      <c r="A17" s="452">
        <f t="shared" si="0"/>
        <v>13</v>
      </c>
      <c r="B17" s="358"/>
      <c r="C17" s="228">
        <f t="shared" ref="C17:H17" si="11">C16+C$30</f>
        <v>7330</v>
      </c>
      <c r="D17" s="228">
        <f t="shared" si="11"/>
        <v>8785</v>
      </c>
      <c r="E17" s="228">
        <f t="shared" si="11"/>
        <v>10425</v>
      </c>
      <c r="F17" s="228">
        <f t="shared" si="11"/>
        <v>12315</v>
      </c>
      <c r="G17" s="228">
        <f t="shared" si="11"/>
        <v>12765</v>
      </c>
      <c r="H17" s="228">
        <f t="shared" si="11"/>
        <v>14820</v>
      </c>
      <c r="I17" s="18"/>
      <c r="J17" s="18"/>
      <c r="K17" s="18"/>
      <c r="L17" s="18"/>
      <c r="M17" s="18"/>
      <c r="N17" s="18"/>
      <c r="O17" s="18"/>
      <c r="P17" s="18"/>
      <c r="Q17" s="18"/>
      <c r="R17" s="18"/>
      <c r="S17" s="18"/>
      <c r="T17" s="18"/>
    </row>
    <row r="18" spans="1:20" ht="22.5" hidden="1" customHeight="1" x14ac:dyDescent="0.2">
      <c r="A18" s="452">
        <f t="shared" si="0"/>
        <v>14</v>
      </c>
      <c r="B18" s="358"/>
      <c r="C18" s="228">
        <f t="shared" ref="C18:H18" si="12">C17+C$30</f>
        <v>7590</v>
      </c>
      <c r="D18" s="228">
        <f t="shared" si="12"/>
        <v>9100</v>
      </c>
      <c r="E18" s="228">
        <f t="shared" si="12"/>
        <v>10800</v>
      </c>
      <c r="F18" s="228">
        <f t="shared" si="12"/>
        <v>12755</v>
      </c>
      <c r="G18" s="228">
        <f t="shared" si="12"/>
        <v>13205</v>
      </c>
      <c r="H18" s="228">
        <f t="shared" si="12"/>
        <v>15335</v>
      </c>
      <c r="I18" s="18"/>
      <c r="J18" s="18"/>
      <c r="K18" s="18"/>
      <c r="L18" s="18"/>
      <c r="M18" s="18"/>
      <c r="N18" s="18"/>
      <c r="O18" s="18"/>
      <c r="P18" s="18"/>
      <c r="Q18" s="18"/>
      <c r="R18" s="18"/>
      <c r="S18" s="18"/>
      <c r="T18" s="18"/>
    </row>
    <row r="19" spans="1:20" ht="22.5" hidden="1" customHeight="1" x14ac:dyDescent="0.2">
      <c r="A19" s="452">
        <f t="shared" si="0"/>
        <v>15</v>
      </c>
      <c r="B19" s="358"/>
      <c r="C19" s="228">
        <f t="shared" ref="C19:H19" si="13">C18+C$30</f>
        <v>7850</v>
      </c>
      <c r="D19" s="228">
        <f t="shared" si="13"/>
        <v>9415</v>
      </c>
      <c r="E19" s="228">
        <f t="shared" si="13"/>
        <v>11175</v>
      </c>
      <c r="F19" s="228">
        <f t="shared" si="13"/>
        <v>13195</v>
      </c>
      <c r="G19" s="228">
        <f t="shared" si="13"/>
        <v>13645</v>
      </c>
      <c r="H19" s="228">
        <f t="shared" si="13"/>
        <v>15850</v>
      </c>
      <c r="I19" s="18"/>
      <c r="J19" s="18"/>
      <c r="K19" s="18"/>
      <c r="L19" s="18"/>
      <c r="M19" s="18"/>
      <c r="N19" s="18"/>
      <c r="O19" s="18"/>
      <c r="P19" s="18"/>
      <c r="Q19" s="18"/>
      <c r="R19" s="18"/>
      <c r="S19" s="18"/>
      <c r="T19" s="18"/>
    </row>
    <row r="20" spans="1:20" ht="22.5" hidden="1" customHeight="1" x14ac:dyDescent="0.2">
      <c r="A20" s="452">
        <f t="shared" si="0"/>
        <v>16</v>
      </c>
      <c r="B20" s="358"/>
      <c r="C20" s="228">
        <f t="shared" ref="C20:H20" si="14">C19+C$30</f>
        <v>8110</v>
      </c>
      <c r="D20" s="228">
        <f t="shared" si="14"/>
        <v>9730</v>
      </c>
      <c r="E20" s="228">
        <f t="shared" si="14"/>
        <v>11550</v>
      </c>
      <c r="F20" s="228">
        <f t="shared" si="14"/>
        <v>13635</v>
      </c>
      <c r="G20" s="228">
        <f t="shared" si="14"/>
        <v>14085</v>
      </c>
      <c r="H20" s="228">
        <f t="shared" si="14"/>
        <v>16365</v>
      </c>
      <c r="I20" s="18"/>
      <c r="J20" s="18"/>
      <c r="K20" s="18"/>
      <c r="L20" s="18"/>
      <c r="M20" s="18"/>
      <c r="N20" s="18"/>
      <c r="O20" s="18"/>
      <c r="P20" s="18"/>
      <c r="Q20" s="18"/>
      <c r="R20" s="18"/>
      <c r="S20" s="18"/>
      <c r="T20" s="18"/>
    </row>
    <row r="21" spans="1:20" ht="22.5" hidden="1" customHeight="1" x14ac:dyDescent="0.2">
      <c r="A21" s="452">
        <f t="shared" si="0"/>
        <v>17</v>
      </c>
      <c r="B21" s="358"/>
      <c r="C21" s="228">
        <f t="shared" ref="C21:H21" si="15">C20+C$30</f>
        <v>8370</v>
      </c>
      <c r="D21" s="228">
        <f t="shared" si="15"/>
        <v>10045</v>
      </c>
      <c r="E21" s="228">
        <f t="shared" si="15"/>
        <v>11925</v>
      </c>
      <c r="F21" s="228">
        <f t="shared" si="15"/>
        <v>14075</v>
      </c>
      <c r="G21" s="228">
        <f t="shared" si="15"/>
        <v>14525</v>
      </c>
      <c r="H21" s="228">
        <f t="shared" si="15"/>
        <v>16880</v>
      </c>
      <c r="I21" s="18"/>
      <c r="J21" s="18"/>
      <c r="K21" s="18"/>
      <c r="L21" s="18"/>
      <c r="M21" s="18"/>
      <c r="N21" s="18"/>
      <c r="O21" s="18"/>
      <c r="P21" s="18"/>
      <c r="Q21" s="18"/>
      <c r="R21" s="18"/>
      <c r="S21" s="18"/>
      <c r="T21" s="18"/>
    </row>
    <row r="22" spans="1:20" ht="22.5" hidden="1" customHeight="1" x14ac:dyDescent="0.2">
      <c r="A22" s="452">
        <f t="shared" si="0"/>
        <v>18</v>
      </c>
      <c r="B22" s="358"/>
      <c r="C22" s="228">
        <f t="shared" ref="C22:H22" si="16">C21+C$30</f>
        <v>8630</v>
      </c>
      <c r="D22" s="228">
        <f t="shared" si="16"/>
        <v>10360</v>
      </c>
      <c r="E22" s="228">
        <f t="shared" si="16"/>
        <v>12300</v>
      </c>
      <c r="F22" s="228">
        <f t="shared" si="16"/>
        <v>14515</v>
      </c>
      <c r="G22" s="228">
        <f t="shared" si="16"/>
        <v>14965</v>
      </c>
      <c r="H22" s="228">
        <f t="shared" si="16"/>
        <v>17395</v>
      </c>
      <c r="I22" s="18"/>
      <c r="J22" s="18"/>
      <c r="K22" s="18"/>
      <c r="L22" s="18"/>
      <c r="M22" s="18"/>
      <c r="N22" s="18"/>
      <c r="O22" s="18"/>
      <c r="P22" s="18"/>
      <c r="Q22" s="18"/>
      <c r="R22" s="18"/>
      <c r="S22" s="18"/>
      <c r="T22" s="18"/>
    </row>
    <row r="23" spans="1:20" ht="22.5" hidden="1" customHeight="1" x14ac:dyDescent="0.2">
      <c r="A23" s="452">
        <f t="shared" si="0"/>
        <v>19</v>
      </c>
      <c r="B23" s="358"/>
      <c r="C23" s="228">
        <f t="shared" ref="C23:H23" si="17">C22+C$30</f>
        <v>8890</v>
      </c>
      <c r="D23" s="228">
        <f t="shared" si="17"/>
        <v>10675</v>
      </c>
      <c r="E23" s="228">
        <f t="shared" si="17"/>
        <v>12675</v>
      </c>
      <c r="F23" s="228">
        <f t="shared" si="17"/>
        <v>14955</v>
      </c>
      <c r="G23" s="228">
        <f t="shared" si="17"/>
        <v>15405</v>
      </c>
      <c r="H23" s="228">
        <f t="shared" si="17"/>
        <v>17910</v>
      </c>
      <c r="I23" s="18"/>
      <c r="J23" s="18"/>
      <c r="K23" s="18"/>
      <c r="L23" s="18"/>
      <c r="M23" s="18"/>
      <c r="N23" s="18"/>
      <c r="O23" s="18"/>
      <c r="P23" s="18"/>
      <c r="Q23" s="18"/>
      <c r="R23" s="18"/>
      <c r="S23" s="18"/>
      <c r="T23" s="18"/>
    </row>
    <row r="24" spans="1:20" ht="22.5" hidden="1" customHeight="1" x14ac:dyDescent="0.2">
      <c r="A24" s="452">
        <f t="shared" si="0"/>
        <v>20</v>
      </c>
      <c r="B24" s="358"/>
      <c r="C24" s="228">
        <f t="shared" ref="C24:H24" si="18">C23+C$30</f>
        <v>9150</v>
      </c>
      <c r="D24" s="228">
        <f t="shared" si="18"/>
        <v>10990</v>
      </c>
      <c r="E24" s="228">
        <f t="shared" si="18"/>
        <v>13050</v>
      </c>
      <c r="F24" s="228">
        <f t="shared" si="18"/>
        <v>15395</v>
      </c>
      <c r="G24" s="228">
        <f t="shared" si="18"/>
        <v>15845</v>
      </c>
      <c r="H24" s="228">
        <f t="shared" si="18"/>
        <v>18425</v>
      </c>
      <c r="I24" s="18"/>
      <c r="J24" s="18"/>
      <c r="K24" s="18"/>
      <c r="L24" s="18"/>
      <c r="M24" s="18"/>
      <c r="N24" s="18"/>
      <c r="O24" s="18"/>
      <c r="P24" s="18"/>
      <c r="Q24" s="18"/>
      <c r="R24" s="18"/>
      <c r="S24" s="18"/>
      <c r="T24" s="18"/>
    </row>
    <row r="25" spans="1:20" ht="22.5" hidden="1" customHeight="1" x14ac:dyDescent="0.2">
      <c r="A25" s="452">
        <f t="shared" si="0"/>
        <v>21</v>
      </c>
      <c r="B25" s="358"/>
      <c r="C25" s="228">
        <f t="shared" ref="C25:G25" si="19">C24+C$30</f>
        <v>9410</v>
      </c>
      <c r="D25" s="228">
        <f t="shared" si="19"/>
        <v>11305</v>
      </c>
      <c r="E25" s="228">
        <f t="shared" si="19"/>
        <v>13425</v>
      </c>
      <c r="F25" s="228">
        <f t="shared" si="19"/>
        <v>15835</v>
      </c>
      <c r="G25" s="228">
        <f t="shared" si="19"/>
        <v>16285</v>
      </c>
      <c r="H25" s="233"/>
      <c r="I25" s="18"/>
      <c r="J25" s="18"/>
      <c r="K25" s="18"/>
      <c r="L25" s="18"/>
      <c r="M25" s="18"/>
      <c r="N25" s="18"/>
      <c r="O25" s="18"/>
      <c r="P25" s="18"/>
      <c r="Q25" s="18"/>
      <c r="R25" s="18"/>
      <c r="S25" s="18"/>
      <c r="T25" s="18"/>
    </row>
    <row r="26" spans="1:20" ht="22.5" hidden="1" customHeight="1" x14ac:dyDescent="0.2">
      <c r="A26" s="452">
        <f t="shared" si="0"/>
        <v>22</v>
      </c>
      <c r="B26" s="358"/>
      <c r="C26" s="228">
        <f t="shared" ref="C26:G26" si="20">C25+C$30</f>
        <v>9670</v>
      </c>
      <c r="D26" s="228">
        <f t="shared" si="20"/>
        <v>11620</v>
      </c>
      <c r="E26" s="228">
        <f t="shared" si="20"/>
        <v>13800</v>
      </c>
      <c r="F26" s="228">
        <f t="shared" si="20"/>
        <v>16275</v>
      </c>
      <c r="G26" s="228">
        <f t="shared" si="20"/>
        <v>16725</v>
      </c>
      <c r="H26" s="233"/>
      <c r="I26" s="18"/>
      <c r="J26" s="18"/>
      <c r="K26" s="18"/>
      <c r="L26" s="18"/>
      <c r="M26" s="18"/>
      <c r="N26" s="18"/>
      <c r="O26" s="18"/>
      <c r="P26" s="18"/>
      <c r="Q26" s="18"/>
      <c r="R26" s="18"/>
      <c r="S26" s="18"/>
      <c r="T26" s="18"/>
    </row>
    <row r="27" spans="1:20" ht="22.5" hidden="1" customHeight="1" x14ac:dyDescent="0.2">
      <c r="A27" s="452">
        <f t="shared" si="0"/>
        <v>23</v>
      </c>
      <c r="B27" s="358"/>
      <c r="C27" s="228">
        <f t="shared" ref="C27:G27" si="21">C26+C$30</f>
        <v>9930</v>
      </c>
      <c r="D27" s="228">
        <f t="shared" si="21"/>
        <v>11935</v>
      </c>
      <c r="E27" s="228">
        <f t="shared" si="21"/>
        <v>14175</v>
      </c>
      <c r="F27" s="228">
        <f t="shared" si="21"/>
        <v>16715</v>
      </c>
      <c r="G27" s="228">
        <f t="shared" si="21"/>
        <v>17165</v>
      </c>
      <c r="H27" s="233"/>
      <c r="I27" s="18"/>
      <c r="J27" s="18"/>
      <c r="K27" s="18"/>
      <c r="L27" s="18"/>
      <c r="M27" s="18"/>
      <c r="N27" s="18"/>
      <c r="O27" s="18"/>
      <c r="P27" s="18"/>
      <c r="Q27" s="18"/>
      <c r="R27" s="18"/>
      <c r="S27" s="18"/>
      <c r="T27" s="18"/>
    </row>
    <row r="28" spans="1:20" ht="22.5" hidden="1" customHeight="1" x14ac:dyDescent="0.2">
      <c r="A28" s="452">
        <f t="shared" si="0"/>
        <v>24</v>
      </c>
      <c r="B28" s="358"/>
      <c r="C28" s="228">
        <f t="shared" ref="C28:G28" si="22">C27+C$30</f>
        <v>10190</v>
      </c>
      <c r="D28" s="228">
        <f t="shared" si="22"/>
        <v>12250</v>
      </c>
      <c r="E28" s="228">
        <f t="shared" si="22"/>
        <v>14550</v>
      </c>
      <c r="F28" s="228">
        <f t="shared" si="22"/>
        <v>17155</v>
      </c>
      <c r="G28" s="228">
        <f t="shared" si="22"/>
        <v>17605</v>
      </c>
      <c r="H28" s="233"/>
      <c r="I28" s="18"/>
      <c r="J28" s="18"/>
      <c r="K28" s="18"/>
      <c r="L28" s="18"/>
      <c r="M28" s="18"/>
      <c r="N28" s="18"/>
      <c r="O28" s="18"/>
      <c r="P28" s="18"/>
      <c r="Q28" s="18"/>
      <c r="R28" s="18"/>
      <c r="S28" s="18"/>
      <c r="T28" s="18"/>
    </row>
    <row r="29" spans="1:20" ht="22.5" hidden="1" customHeight="1" x14ac:dyDescent="0.2">
      <c r="A29" s="444">
        <f t="shared" si="0"/>
        <v>25</v>
      </c>
      <c r="B29" s="445"/>
      <c r="C29" s="229">
        <f t="shared" ref="C29:E29" si="23">C28+C$30</f>
        <v>10450</v>
      </c>
      <c r="D29" s="229">
        <f t="shared" si="23"/>
        <v>12565</v>
      </c>
      <c r="E29" s="229">
        <f t="shared" si="23"/>
        <v>14925</v>
      </c>
      <c r="F29" s="234"/>
      <c r="G29" s="234"/>
      <c r="H29" s="234"/>
      <c r="I29" s="18"/>
      <c r="J29" s="18"/>
      <c r="K29" s="18"/>
      <c r="L29" s="18"/>
      <c r="M29" s="18"/>
      <c r="N29" s="18"/>
      <c r="O29" s="18"/>
      <c r="P29" s="18"/>
      <c r="Q29" s="18"/>
      <c r="R29" s="18"/>
      <c r="S29" s="18"/>
      <c r="T29" s="18"/>
    </row>
    <row r="30" spans="1:20" ht="22.5" hidden="1" customHeight="1" x14ac:dyDescent="0.2">
      <c r="A30" s="376" t="s">
        <v>13</v>
      </c>
      <c r="B30" s="364"/>
      <c r="C30" s="71">
        <v>260</v>
      </c>
      <c r="D30" s="71">
        <v>315</v>
      </c>
      <c r="E30" s="71">
        <v>375</v>
      </c>
      <c r="F30" s="71">
        <v>440</v>
      </c>
      <c r="G30" s="71">
        <v>440</v>
      </c>
      <c r="H30" s="71">
        <v>515</v>
      </c>
      <c r="I30" s="18"/>
      <c r="J30" s="231"/>
      <c r="K30" s="231"/>
      <c r="L30" s="231"/>
      <c r="M30" s="231"/>
      <c r="N30" s="231"/>
      <c r="O30" s="231"/>
      <c r="P30" s="231"/>
      <c r="Q30" s="231"/>
      <c r="R30" s="18">
        <v>1.1499999999999999</v>
      </c>
      <c r="S30" s="18"/>
      <c r="T30" s="18"/>
    </row>
    <row r="31" spans="1:20" ht="12.75" hidden="1" customHeight="1" x14ac:dyDescent="0.2">
      <c r="A31" s="235"/>
      <c r="B31" s="235"/>
      <c r="C31" s="235"/>
      <c r="D31" s="235"/>
      <c r="E31" s="235"/>
      <c r="F31" s="235"/>
      <c r="G31" s="235"/>
      <c r="H31" s="235"/>
      <c r="I31" s="18"/>
      <c r="J31" s="18"/>
      <c r="K31" s="18"/>
      <c r="L31" s="18"/>
      <c r="M31" s="18"/>
      <c r="N31" s="18"/>
      <c r="O31" s="18"/>
      <c r="P31" s="18"/>
      <c r="Q31" s="18"/>
      <c r="R31" s="18"/>
      <c r="S31" s="18"/>
      <c r="T31" s="18"/>
    </row>
    <row r="32" spans="1:20" ht="12.75" hidden="1" customHeight="1" x14ac:dyDescent="0.2">
      <c r="A32" s="18"/>
      <c r="B32" s="18"/>
      <c r="C32" s="18"/>
      <c r="D32" s="18"/>
      <c r="E32" s="18"/>
      <c r="F32" s="18"/>
      <c r="G32" s="18"/>
      <c r="H32" s="18"/>
      <c r="I32" s="18"/>
      <c r="J32" s="18"/>
      <c r="K32" s="18"/>
      <c r="L32" s="18"/>
      <c r="M32" s="18"/>
      <c r="N32" s="18"/>
      <c r="O32" s="18"/>
      <c r="P32" s="18"/>
      <c r="Q32" s="18"/>
      <c r="R32" s="18"/>
      <c r="S32" s="18"/>
      <c r="T32" s="18"/>
    </row>
    <row r="33" spans="1:20" ht="12.75" hidden="1" customHeight="1" x14ac:dyDescent="0.2">
      <c r="A33" s="18"/>
      <c r="B33" s="18"/>
      <c r="C33" s="18"/>
      <c r="D33" s="18"/>
      <c r="E33" s="18"/>
      <c r="F33" s="18"/>
      <c r="G33" s="18"/>
      <c r="H33" s="18"/>
      <c r="I33" s="18"/>
      <c r="J33" s="18"/>
      <c r="K33" s="18"/>
      <c r="L33" s="18"/>
      <c r="M33" s="18"/>
      <c r="N33" s="18"/>
      <c r="O33" s="18"/>
      <c r="P33" s="18"/>
      <c r="Q33" s="18"/>
      <c r="R33" s="18"/>
      <c r="S33" s="18"/>
      <c r="T33" s="18"/>
    </row>
    <row r="34" spans="1:20" ht="12.75" hidden="1" customHeight="1" x14ac:dyDescent="0.2">
      <c r="A34" s="18"/>
      <c r="B34" s="18"/>
      <c r="C34" s="18"/>
      <c r="D34" s="18"/>
      <c r="E34" s="18"/>
      <c r="F34" s="18"/>
      <c r="G34" s="18"/>
      <c r="H34" s="18"/>
      <c r="I34" s="18"/>
      <c r="J34" s="18"/>
      <c r="K34" s="18"/>
      <c r="L34" s="18"/>
      <c r="M34" s="18"/>
      <c r="N34" s="18"/>
      <c r="O34" s="18"/>
      <c r="P34" s="18"/>
      <c r="Q34" s="18"/>
      <c r="R34" s="18"/>
      <c r="S34" s="18"/>
      <c r="T34" s="18"/>
    </row>
    <row r="35" spans="1:20" ht="23.25" customHeight="1" x14ac:dyDescent="0.35">
      <c r="A35" s="361" t="s">
        <v>108</v>
      </c>
      <c r="B35" s="360"/>
      <c r="C35" s="360"/>
      <c r="D35" s="360"/>
      <c r="E35" s="360"/>
      <c r="F35" s="360"/>
      <c r="G35" s="360"/>
      <c r="H35" s="447"/>
      <c r="I35" s="18"/>
      <c r="J35" s="18"/>
      <c r="K35" s="18"/>
      <c r="L35" s="18"/>
      <c r="M35" s="18"/>
      <c r="N35" s="18"/>
      <c r="O35" s="18"/>
      <c r="P35" s="18"/>
      <c r="Q35" s="18"/>
      <c r="R35" s="18"/>
      <c r="S35" s="18"/>
      <c r="T35" s="18"/>
    </row>
    <row r="36" spans="1:20" ht="39" customHeight="1" x14ac:dyDescent="0.2">
      <c r="A36" s="374" t="s">
        <v>12</v>
      </c>
      <c r="B36" s="375"/>
      <c r="C36" s="375"/>
      <c r="D36" s="375"/>
      <c r="E36" s="375"/>
      <c r="F36" s="375"/>
      <c r="G36" s="375"/>
      <c r="H36" s="375"/>
      <c r="I36" s="18"/>
      <c r="J36" s="18"/>
      <c r="K36" s="18"/>
      <c r="L36" s="18"/>
      <c r="M36" s="18"/>
      <c r="N36" s="18"/>
      <c r="O36" s="18"/>
      <c r="P36" s="18"/>
      <c r="Q36" s="18"/>
      <c r="R36" s="18"/>
      <c r="S36" s="18"/>
      <c r="T36" s="18"/>
    </row>
    <row r="37" spans="1:20" ht="15" customHeight="1" x14ac:dyDescent="0.25">
      <c r="A37" s="236"/>
      <c r="B37" s="237" t="s">
        <v>73</v>
      </c>
      <c r="C37" s="453" t="s">
        <v>74</v>
      </c>
      <c r="D37" s="453" t="s">
        <v>75</v>
      </c>
      <c r="E37" s="453" t="s">
        <v>76</v>
      </c>
      <c r="F37" s="453" t="s">
        <v>77</v>
      </c>
      <c r="G37" s="453" t="s">
        <v>78</v>
      </c>
      <c r="H37" s="453" t="s">
        <v>79</v>
      </c>
      <c r="I37" s="18"/>
      <c r="J37" s="18"/>
      <c r="K37" s="18"/>
      <c r="L37" s="18"/>
      <c r="M37" s="18"/>
      <c r="N37" s="18"/>
      <c r="O37" s="18"/>
      <c r="P37" s="18"/>
      <c r="Q37" s="18"/>
      <c r="R37" s="18"/>
      <c r="S37" s="18"/>
      <c r="T37" s="18"/>
    </row>
    <row r="38" spans="1:20" ht="15.75" customHeight="1" x14ac:dyDescent="0.25">
      <c r="A38" s="454" t="s">
        <v>109</v>
      </c>
      <c r="B38" s="455"/>
      <c r="C38" s="380"/>
      <c r="D38" s="380"/>
      <c r="E38" s="380"/>
      <c r="F38" s="380"/>
      <c r="G38" s="380"/>
      <c r="H38" s="380"/>
      <c r="I38" s="18"/>
      <c r="J38" s="18"/>
      <c r="K38" s="18"/>
      <c r="L38" s="18"/>
      <c r="M38" s="18"/>
      <c r="N38" s="18"/>
      <c r="O38" s="18"/>
      <c r="P38" s="18"/>
      <c r="Q38" s="18"/>
      <c r="R38" s="18"/>
      <c r="S38" s="18"/>
      <c r="T38" s="18"/>
    </row>
    <row r="39" spans="1:20" ht="18.75" customHeight="1" x14ac:dyDescent="0.2">
      <c r="A39" s="459">
        <v>1</v>
      </c>
      <c r="B39" s="356"/>
      <c r="C39" s="238">
        <v>4445</v>
      </c>
      <c r="D39" s="238">
        <v>5350</v>
      </c>
      <c r="E39" s="238">
        <v>6390</v>
      </c>
      <c r="F39" s="238">
        <v>7570</v>
      </c>
      <c r="G39" s="238">
        <v>8060</v>
      </c>
      <c r="H39" s="238">
        <v>9260</v>
      </c>
      <c r="I39" s="18"/>
      <c r="J39" s="17"/>
      <c r="K39" s="17"/>
      <c r="L39" s="17"/>
      <c r="M39" s="17"/>
      <c r="N39" s="17"/>
      <c r="O39" s="17"/>
      <c r="P39" s="17"/>
      <c r="Q39" s="17"/>
      <c r="R39" s="17"/>
      <c r="S39" s="18"/>
      <c r="T39" s="18"/>
    </row>
    <row r="40" spans="1:20" ht="18.75" customHeight="1" x14ac:dyDescent="0.2">
      <c r="A40" s="456">
        <f t="shared" ref="A40:A63" si="24">A39+1</f>
        <v>2</v>
      </c>
      <c r="B40" s="358"/>
      <c r="C40" s="239">
        <f t="shared" ref="C40:H40" si="25">C39+C$64</f>
        <v>4745</v>
      </c>
      <c r="D40" s="239">
        <f t="shared" si="25"/>
        <v>5715</v>
      </c>
      <c r="E40" s="239">
        <f t="shared" si="25"/>
        <v>6825</v>
      </c>
      <c r="F40" s="239">
        <f t="shared" si="25"/>
        <v>8080</v>
      </c>
      <c r="G40" s="239">
        <f t="shared" si="25"/>
        <v>8570</v>
      </c>
      <c r="H40" s="239">
        <f t="shared" si="25"/>
        <v>9855</v>
      </c>
      <c r="I40" s="18"/>
      <c r="J40" s="17"/>
      <c r="K40" s="17"/>
      <c r="L40" s="17"/>
      <c r="M40" s="17"/>
      <c r="N40" s="17"/>
      <c r="O40" s="17"/>
      <c r="P40" s="17"/>
      <c r="Q40" s="17"/>
      <c r="R40" s="17"/>
      <c r="S40" s="18"/>
      <c r="T40" s="18"/>
    </row>
    <row r="41" spans="1:20" ht="18.75" customHeight="1" x14ac:dyDescent="0.2">
      <c r="A41" s="456">
        <f t="shared" si="24"/>
        <v>3</v>
      </c>
      <c r="B41" s="358"/>
      <c r="C41" s="239">
        <f t="shared" ref="C41:H41" si="26">C40+C$64</f>
        <v>5045</v>
      </c>
      <c r="D41" s="239">
        <f t="shared" si="26"/>
        <v>6080</v>
      </c>
      <c r="E41" s="239">
        <f t="shared" si="26"/>
        <v>7260</v>
      </c>
      <c r="F41" s="239">
        <f t="shared" si="26"/>
        <v>8590</v>
      </c>
      <c r="G41" s="239">
        <f t="shared" si="26"/>
        <v>9080</v>
      </c>
      <c r="H41" s="239">
        <f t="shared" si="26"/>
        <v>10450</v>
      </c>
      <c r="I41" s="18"/>
      <c r="J41" s="17"/>
      <c r="K41" s="17"/>
      <c r="L41" s="17"/>
      <c r="M41" s="17"/>
      <c r="N41" s="17"/>
      <c r="O41" s="17"/>
      <c r="P41" s="17"/>
      <c r="Q41" s="17"/>
      <c r="R41" s="17"/>
      <c r="S41" s="18"/>
      <c r="T41" s="18"/>
    </row>
    <row r="42" spans="1:20" ht="18.75" customHeight="1" x14ac:dyDescent="0.2">
      <c r="A42" s="456">
        <f t="shared" si="24"/>
        <v>4</v>
      </c>
      <c r="B42" s="358"/>
      <c r="C42" s="239">
        <f t="shared" ref="C42:H42" si="27">C41+C$64</f>
        <v>5345</v>
      </c>
      <c r="D42" s="239">
        <f t="shared" si="27"/>
        <v>6445</v>
      </c>
      <c r="E42" s="239">
        <f t="shared" si="27"/>
        <v>7695</v>
      </c>
      <c r="F42" s="239">
        <f t="shared" si="27"/>
        <v>9100</v>
      </c>
      <c r="G42" s="239">
        <f t="shared" si="27"/>
        <v>9590</v>
      </c>
      <c r="H42" s="239">
        <f t="shared" si="27"/>
        <v>11045</v>
      </c>
      <c r="I42" s="18"/>
      <c r="J42" s="17"/>
      <c r="K42" s="17"/>
      <c r="L42" s="17"/>
      <c r="M42" s="17"/>
      <c r="N42" s="17"/>
      <c r="O42" s="17"/>
      <c r="P42" s="17"/>
      <c r="Q42" s="17"/>
      <c r="R42" s="17"/>
      <c r="S42" s="18"/>
      <c r="T42" s="18"/>
    </row>
    <row r="43" spans="1:20" ht="18.75" customHeight="1" x14ac:dyDescent="0.2">
      <c r="A43" s="457">
        <f t="shared" si="24"/>
        <v>5</v>
      </c>
      <c r="B43" s="458"/>
      <c r="C43" s="240">
        <f t="shared" ref="C43:H43" si="28">C42+C$64</f>
        <v>5645</v>
      </c>
      <c r="D43" s="240">
        <f t="shared" si="28"/>
        <v>6810</v>
      </c>
      <c r="E43" s="240">
        <f t="shared" si="28"/>
        <v>8130</v>
      </c>
      <c r="F43" s="240">
        <f t="shared" si="28"/>
        <v>9610</v>
      </c>
      <c r="G43" s="240">
        <f t="shared" si="28"/>
        <v>10100</v>
      </c>
      <c r="H43" s="240">
        <f t="shared" si="28"/>
        <v>11640</v>
      </c>
      <c r="I43" s="18"/>
      <c r="J43" s="17"/>
      <c r="K43" s="17"/>
      <c r="L43" s="17"/>
      <c r="M43" s="17"/>
      <c r="N43" s="17"/>
      <c r="O43" s="17"/>
      <c r="P43" s="17"/>
      <c r="Q43" s="17"/>
      <c r="R43" s="17"/>
      <c r="S43" s="18"/>
      <c r="T43" s="18"/>
    </row>
    <row r="44" spans="1:20" ht="18.75" customHeight="1" x14ac:dyDescent="0.2">
      <c r="A44" s="456">
        <f t="shared" si="24"/>
        <v>6</v>
      </c>
      <c r="B44" s="358"/>
      <c r="C44" s="239">
        <v>6340</v>
      </c>
      <c r="D44" s="239">
        <v>7570</v>
      </c>
      <c r="E44" s="239">
        <v>8970</v>
      </c>
      <c r="F44" s="239">
        <v>10625</v>
      </c>
      <c r="G44" s="239">
        <v>11140</v>
      </c>
      <c r="H44" s="239">
        <v>12900</v>
      </c>
      <c r="I44" s="18"/>
      <c r="J44" s="17"/>
      <c r="K44" s="17"/>
      <c r="L44" s="17"/>
      <c r="M44" s="17"/>
      <c r="N44" s="17"/>
      <c r="O44" s="17"/>
      <c r="P44" s="17"/>
      <c r="Q44" s="17"/>
      <c r="R44" s="17"/>
      <c r="S44" s="18"/>
      <c r="T44" s="18"/>
    </row>
    <row r="45" spans="1:20" ht="18.75" customHeight="1" x14ac:dyDescent="0.2">
      <c r="A45" s="459">
        <f t="shared" si="24"/>
        <v>7</v>
      </c>
      <c r="B45" s="356"/>
      <c r="C45" s="241">
        <f t="shared" ref="C45:H45" si="29">C44+C$64</f>
        <v>6640</v>
      </c>
      <c r="D45" s="241">
        <f t="shared" si="29"/>
        <v>7935</v>
      </c>
      <c r="E45" s="241">
        <f t="shared" si="29"/>
        <v>9405</v>
      </c>
      <c r="F45" s="241">
        <f t="shared" si="29"/>
        <v>11135</v>
      </c>
      <c r="G45" s="241">
        <f t="shared" si="29"/>
        <v>11650</v>
      </c>
      <c r="H45" s="241">
        <f t="shared" si="29"/>
        <v>13495</v>
      </c>
      <c r="I45" s="18"/>
      <c r="J45" s="17"/>
      <c r="K45" s="17"/>
      <c r="L45" s="17"/>
      <c r="M45" s="17"/>
      <c r="N45" s="17"/>
      <c r="O45" s="17"/>
      <c r="P45" s="17"/>
      <c r="Q45" s="17"/>
      <c r="R45" s="17"/>
      <c r="S45" s="18"/>
      <c r="T45" s="18"/>
    </row>
    <row r="46" spans="1:20" ht="18.75" customHeight="1" x14ac:dyDescent="0.2">
      <c r="A46" s="456">
        <f t="shared" si="24"/>
        <v>8</v>
      </c>
      <c r="B46" s="358"/>
      <c r="C46" s="241">
        <f t="shared" ref="C46:H46" si="30">C45+C$64</f>
        <v>6940</v>
      </c>
      <c r="D46" s="241">
        <f t="shared" si="30"/>
        <v>8300</v>
      </c>
      <c r="E46" s="241">
        <f t="shared" si="30"/>
        <v>9840</v>
      </c>
      <c r="F46" s="241">
        <f t="shared" si="30"/>
        <v>11645</v>
      </c>
      <c r="G46" s="241">
        <f t="shared" si="30"/>
        <v>12160</v>
      </c>
      <c r="H46" s="241">
        <f t="shared" si="30"/>
        <v>14090</v>
      </c>
      <c r="I46" s="18"/>
      <c r="J46" s="17"/>
      <c r="K46" s="17"/>
      <c r="L46" s="17"/>
      <c r="M46" s="17"/>
      <c r="N46" s="17"/>
      <c r="O46" s="17"/>
      <c r="P46" s="17"/>
      <c r="Q46" s="17"/>
      <c r="R46" s="17"/>
      <c r="S46" s="18"/>
      <c r="T46" s="18"/>
    </row>
    <row r="47" spans="1:20" ht="18.75" customHeight="1" x14ac:dyDescent="0.2">
      <c r="A47" s="456">
        <f t="shared" si="24"/>
        <v>9</v>
      </c>
      <c r="B47" s="358"/>
      <c r="C47" s="241">
        <f t="shared" ref="C47:H47" si="31">C46+C$64</f>
        <v>7240</v>
      </c>
      <c r="D47" s="241">
        <f t="shared" si="31"/>
        <v>8665</v>
      </c>
      <c r="E47" s="241">
        <f t="shared" si="31"/>
        <v>10275</v>
      </c>
      <c r="F47" s="241">
        <f t="shared" si="31"/>
        <v>12155</v>
      </c>
      <c r="G47" s="241">
        <f t="shared" si="31"/>
        <v>12670</v>
      </c>
      <c r="H47" s="241">
        <f t="shared" si="31"/>
        <v>14685</v>
      </c>
      <c r="I47" s="18"/>
      <c r="J47" s="17"/>
      <c r="K47" s="17"/>
      <c r="L47" s="17"/>
      <c r="M47" s="17"/>
      <c r="N47" s="17"/>
      <c r="O47" s="17"/>
      <c r="P47" s="17"/>
      <c r="Q47" s="17"/>
      <c r="R47" s="17"/>
      <c r="S47" s="18"/>
      <c r="T47" s="18"/>
    </row>
    <row r="48" spans="1:20" ht="18.75" customHeight="1" x14ac:dyDescent="0.2">
      <c r="A48" s="456">
        <f t="shared" si="24"/>
        <v>10</v>
      </c>
      <c r="B48" s="358"/>
      <c r="C48" s="241">
        <f t="shared" ref="C48:H48" si="32">C47+C$64</f>
        <v>7540</v>
      </c>
      <c r="D48" s="241">
        <f t="shared" si="32"/>
        <v>9030</v>
      </c>
      <c r="E48" s="241">
        <f t="shared" si="32"/>
        <v>10710</v>
      </c>
      <c r="F48" s="241">
        <f t="shared" si="32"/>
        <v>12665</v>
      </c>
      <c r="G48" s="241">
        <f t="shared" si="32"/>
        <v>13180</v>
      </c>
      <c r="H48" s="241">
        <f t="shared" si="32"/>
        <v>15280</v>
      </c>
      <c r="I48" s="18"/>
      <c r="J48" s="17"/>
      <c r="K48" s="17"/>
      <c r="L48" s="17"/>
      <c r="M48" s="17"/>
      <c r="N48" s="17"/>
      <c r="O48" s="17"/>
      <c r="P48" s="17"/>
      <c r="Q48" s="17"/>
      <c r="R48" s="17"/>
      <c r="S48" s="18"/>
      <c r="T48" s="18"/>
    </row>
    <row r="49" spans="1:20" ht="18.75" customHeight="1" x14ac:dyDescent="0.2">
      <c r="A49" s="456">
        <f t="shared" si="24"/>
        <v>11</v>
      </c>
      <c r="B49" s="358"/>
      <c r="C49" s="241">
        <f t="shared" ref="C49:H49" si="33">C48+C$64</f>
        <v>7840</v>
      </c>
      <c r="D49" s="241">
        <f t="shared" si="33"/>
        <v>9395</v>
      </c>
      <c r="E49" s="241">
        <f t="shared" si="33"/>
        <v>11145</v>
      </c>
      <c r="F49" s="241">
        <f t="shared" si="33"/>
        <v>13175</v>
      </c>
      <c r="G49" s="241">
        <f t="shared" si="33"/>
        <v>13690</v>
      </c>
      <c r="H49" s="241">
        <f t="shared" si="33"/>
        <v>15875</v>
      </c>
      <c r="I49" s="18"/>
      <c r="J49" s="17"/>
      <c r="K49" s="17"/>
      <c r="L49" s="17"/>
      <c r="M49" s="17"/>
      <c r="N49" s="17"/>
      <c r="O49" s="17"/>
      <c r="P49" s="17"/>
      <c r="Q49" s="17"/>
      <c r="R49" s="17"/>
      <c r="S49" s="18"/>
      <c r="T49" s="18"/>
    </row>
    <row r="50" spans="1:20" ht="18.75" customHeight="1" x14ac:dyDescent="0.2">
      <c r="A50" s="456">
        <f t="shared" si="24"/>
        <v>12</v>
      </c>
      <c r="B50" s="358"/>
      <c r="C50" s="241">
        <f t="shared" ref="C50:H50" si="34">C49+C$64</f>
        <v>8140</v>
      </c>
      <c r="D50" s="241">
        <f t="shared" si="34"/>
        <v>9760</v>
      </c>
      <c r="E50" s="241">
        <f t="shared" si="34"/>
        <v>11580</v>
      </c>
      <c r="F50" s="241">
        <f t="shared" si="34"/>
        <v>13685</v>
      </c>
      <c r="G50" s="241">
        <f t="shared" si="34"/>
        <v>14200</v>
      </c>
      <c r="H50" s="241">
        <f t="shared" si="34"/>
        <v>16470</v>
      </c>
      <c r="I50" s="18"/>
      <c r="J50" s="17"/>
      <c r="K50" s="17"/>
      <c r="L50" s="17"/>
      <c r="M50" s="17"/>
      <c r="N50" s="17"/>
      <c r="O50" s="17"/>
      <c r="P50" s="17"/>
      <c r="Q50" s="17"/>
      <c r="R50" s="17"/>
      <c r="S50" s="18"/>
      <c r="T50" s="18"/>
    </row>
    <row r="51" spans="1:20" ht="18.75" customHeight="1" x14ac:dyDescent="0.2">
      <c r="A51" s="456">
        <f t="shared" si="24"/>
        <v>13</v>
      </c>
      <c r="B51" s="358"/>
      <c r="C51" s="241">
        <f t="shared" ref="C51:H51" si="35">C50+C$64</f>
        <v>8440</v>
      </c>
      <c r="D51" s="241">
        <f t="shared" si="35"/>
        <v>10125</v>
      </c>
      <c r="E51" s="241">
        <f t="shared" si="35"/>
        <v>12015</v>
      </c>
      <c r="F51" s="241">
        <f t="shared" si="35"/>
        <v>14195</v>
      </c>
      <c r="G51" s="241">
        <f t="shared" si="35"/>
        <v>14710</v>
      </c>
      <c r="H51" s="241">
        <f t="shared" si="35"/>
        <v>17065</v>
      </c>
      <c r="I51" s="18"/>
      <c r="J51" s="17"/>
      <c r="K51" s="17"/>
      <c r="L51" s="17"/>
      <c r="M51" s="17"/>
      <c r="N51" s="17"/>
      <c r="O51" s="17"/>
      <c r="P51" s="17"/>
      <c r="Q51" s="17"/>
      <c r="R51" s="17"/>
      <c r="S51" s="18"/>
      <c r="T51" s="18"/>
    </row>
    <row r="52" spans="1:20" ht="18.75" customHeight="1" x14ac:dyDescent="0.2">
      <c r="A52" s="456">
        <f t="shared" si="24"/>
        <v>14</v>
      </c>
      <c r="B52" s="358"/>
      <c r="C52" s="241">
        <f t="shared" ref="C52:H52" si="36">C51+C$64</f>
        <v>8740</v>
      </c>
      <c r="D52" s="241">
        <f t="shared" si="36"/>
        <v>10490</v>
      </c>
      <c r="E52" s="241">
        <f t="shared" si="36"/>
        <v>12450</v>
      </c>
      <c r="F52" s="241">
        <f t="shared" si="36"/>
        <v>14705</v>
      </c>
      <c r="G52" s="241">
        <f t="shared" si="36"/>
        <v>15220</v>
      </c>
      <c r="H52" s="241">
        <f t="shared" si="36"/>
        <v>17660</v>
      </c>
      <c r="I52" s="18"/>
      <c r="J52" s="17"/>
      <c r="K52" s="17"/>
      <c r="L52" s="17"/>
      <c r="M52" s="17"/>
      <c r="N52" s="17"/>
      <c r="O52" s="17"/>
      <c r="P52" s="17"/>
      <c r="Q52" s="17"/>
      <c r="R52" s="17"/>
      <c r="S52" s="18"/>
      <c r="T52" s="18"/>
    </row>
    <row r="53" spans="1:20" ht="18.75" customHeight="1" x14ac:dyDescent="0.2">
      <c r="A53" s="456">
        <f t="shared" si="24"/>
        <v>15</v>
      </c>
      <c r="B53" s="358"/>
      <c r="C53" s="241">
        <f t="shared" ref="C53:H53" si="37">C52+C$64</f>
        <v>9040</v>
      </c>
      <c r="D53" s="241">
        <f t="shared" si="37"/>
        <v>10855</v>
      </c>
      <c r="E53" s="241">
        <f t="shared" si="37"/>
        <v>12885</v>
      </c>
      <c r="F53" s="241">
        <f t="shared" si="37"/>
        <v>15215</v>
      </c>
      <c r="G53" s="241">
        <f t="shared" si="37"/>
        <v>15730</v>
      </c>
      <c r="H53" s="241">
        <f t="shared" si="37"/>
        <v>18255</v>
      </c>
      <c r="I53" s="18"/>
      <c r="J53" s="17"/>
      <c r="K53" s="17"/>
      <c r="L53" s="17"/>
      <c r="M53" s="17"/>
      <c r="N53" s="17"/>
      <c r="O53" s="17"/>
      <c r="P53" s="17"/>
      <c r="Q53" s="17"/>
      <c r="R53" s="17"/>
      <c r="S53" s="18"/>
      <c r="T53" s="18"/>
    </row>
    <row r="54" spans="1:20" ht="18.75" customHeight="1" x14ac:dyDescent="0.2">
      <c r="A54" s="456">
        <f t="shared" si="24"/>
        <v>16</v>
      </c>
      <c r="B54" s="358"/>
      <c r="C54" s="241">
        <f t="shared" ref="C54:H54" si="38">C53+C$64</f>
        <v>9340</v>
      </c>
      <c r="D54" s="241">
        <f t="shared" si="38"/>
        <v>11220</v>
      </c>
      <c r="E54" s="241">
        <f t="shared" si="38"/>
        <v>13320</v>
      </c>
      <c r="F54" s="241">
        <f t="shared" si="38"/>
        <v>15725</v>
      </c>
      <c r="G54" s="241">
        <f t="shared" si="38"/>
        <v>16240</v>
      </c>
      <c r="H54" s="241">
        <f t="shared" si="38"/>
        <v>18850</v>
      </c>
      <c r="I54" s="18"/>
      <c r="J54" s="17"/>
      <c r="K54" s="17"/>
      <c r="L54" s="17"/>
      <c r="M54" s="17"/>
      <c r="N54" s="17"/>
      <c r="O54" s="17"/>
      <c r="P54" s="17"/>
      <c r="Q54" s="17"/>
      <c r="R54" s="17"/>
      <c r="S54" s="18"/>
      <c r="T54" s="18"/>
    </row>
    <row r="55" spans="1:20" ht="18.75" customHeight="1" x14ac:dyDescent="0.2">
      <c r="A55" s="456">
        <f t="shared" si="24"/>
        <v>17</v>
      </c>
      <c r="B55" s="358"/>
      <c r="C55" s="241">
        <f t="shared" ref="C55:H55" si="39">C54+C$64</f>
        <v>9640</v>
      </c>
      <c r="D55" s="241">
        <f t="shared" si="39"/>
        <v>11585</v>
      </c>
      <c r="E55" s="241">
        <f t="shared" si="39"/>
        <v>13755</v>
      </c>
      <c r="F55" s="241">
        <f t="shared" si="39"/>
        <v>16235</v>
      </c>
      <c r="G55" s="241">
        <f t="shared" si="39"/>
        <v>16750</v>
      </c>
      <c r="H55" s="241">
        <f t="shared" si="39"/>
        <v>19445</v>
      </c>
      <c r="I55" s="18"/>
      <c r="J55" s="17"/>
      <c r="K55" s="17"/>
      <c r="L55" s="17"/>
      <c r="M55" s="17"/>
      <c r="N55" s="17"/>
      <c r="O55" s="17"/>
      <c r="P55" s="17"/>
      <c r="Q55" s="17"/>
      <c r="R55" s="17"/>
      <c r="S55" s="18"/>
      <c r="T55" s="18"/>
    </row>
    <row r="56" spans="1:20" ht="18.75" customHeight="1" x14ac:dyDescent="0.2">
      <c r="A56" s="456">
        <f t="shared" si="24"/>
        <v>18</v>
      </c>
      <c r="B56" s="358"/>
      <c r="C56" s="241">
        <f t="shared" ref="C56:H56" si="40">C55+C$64</f>
        <v>9940</v>
      </c>
      <c r="D56" s="241">
        <f t="shared" si="40"/>
        <v>11950</v>
      </c>
      <c r="E56" s="241">
        <f t="shared" si="40"/>
        <v>14190</v>
      </c>
      <c r="F56" s="241">
        <f t="shared" si="40"/>
        <v>16745</v>
      </c>
      <c r="G56" s="241">
        <f t="shared" si="40"/>
        <v>17260</v>
      </c>
      <c r="H56" s="241">
        <f t="shared" si="40"/>
        <v>20040</v>
      </c>
      <c r="I56" s="18"/>
      <c r="J56" s="17"/>
      <c r="K56" s="17"/>
      <c r="L56" s="17"/>
      <c r="M56" s="17"/>
      <c r="N56" s="17"/>
      <c r="O56" s="17"/>
      <c r="P56" s="17"/>
      <c r="Q56" s="17"/>
      <c r="R56" s="17"/>
      <c r="S56" s="18"/>
      <c r="T56" s="18"/>
    </row>
    <row r="57" spans="1:20" ht="18.75" customHeight="1" x14ac:dyDescent="0.2">
      <c r="A57" s="456">
        <f t="shared" si="24"/>
        <v>19</v>
      </c>
      <c r="B57" s="358"/>
      <c r="C57" s="241">
        <f t="shared" ref="C57:H57" si="41">C56+C$64</f>
        <v>10240</v>
      </c>
      <c r="D57" s="241">
        <f t="shared" si="41"/>
        <v>12315</v>
      </c>
      <c r="E57" s="241">
        <f t="shared" si="41"/>
        <v>14625</v>
      </c>
      <c r="F57" s="241">
        <f t="shared" si="41"/>
        <v>17255</v>
      </c>
      <c r="G57" s="241">
        <f t="shared" si="41"/>
        <v>17770</v>
      </c>
      <c r="H57" s="241">
        <f t="shared" si="41"/>
        <v>20635</v>
      </c>
      <c r="I57" s="18"/>
      <c r="J57" s="17"/>
      <c r="K57" s="17"/>
      <c r="L57" s="17"/>
      <c r="M57" s="17"/>
      <c r="N57" s="17"/>
      <c r="O57" s="17"/>
      <c r="P57" s="17"/>
      <c r="Q57" s="17"/>
      <c r="R57" s="17"/>
      <c r="S57" s="18"/>
      <c r="T57" s="18"/>
    </row>
    <row r="58" spans="1:20" ht="18.75" customHeight="1" x14ac:dyDescent="0.2">
      <c r="A58" s="456">
        <f t="shared" si="24"/>
        <v>20</v>
      </c>
      <c r="B58" s="358"/>
      <c r="C58" s="241">
        <f t="shared" ref="C58:H58" si="42">C57+C$64</f>
        <v>10540</v>
      </c>
      <c r="D58" s="241">
        <f t="shared" si="42"/>
        <v>12680</v>
      </c>
      <c r="E58" s="241">
        <f t="shared" si="42"/>
        <v>15060</v>
      </c>
      <c r="F58" s="241">
        <f t="shared" si="42"/>
        <v>17765</v>
      </c>
      <c r="G58" s="241">
        <f t="shared" si="42"/>
        <v>18280</v>
      </c>
      <c r="H58" s="241">
        <f t="shared" si="42"/>
        <v>21230</v>
      </c>
      <c r="I58" s="18"/>
      <c r="J58" s="17"/>
      <c r="K58" s="17"/>
      <c r="L58" s="17"/>
      <c r="M58" s="17"/>
      <c r="N58" s="17"/>
      <c r="O58" s="17"/>
      <c r="P58" s="17"/>
      <c r="Q58" s="17"/>
      <c r="R58" s="17"/>
      <c r="S58" s="18"/>
      <c r="T58" s="18"/>
    </row>
    <row r="59" spans="1:20" ht="18.75" customHeight="1" x14ac:dyDescent="0.2">
      <c r="A59" s="456">
        <f t="shared" si="24"/>
        <v>21</v>
      </c>
      <c r="B59" s="358"/>
      <c r="C59" s="241">
        <f t="shared" ref="C59:G59" si="43">C58+C$64</f>
        <v>10840</v>
      </c>
      <c r="D59" s="241">
        <f t="shared" si="43"/>
        <v>13045</v>
      </c>
      <c r="E59" s="241">
        <f t="shared" si="43"/>
        <v>15495</v>
      </c>
      <c r="F59" s="241">
        <f t="shared" si="43"/>
        <v>18275</v>
      </c>
      <c r="G59" s="241">
        <f t="shared" si="43"/>
        <v>18790</v>
      </c>
      <c r="H59" s="233"/>
      <c r="I59" s="18"/>
      <c r="J59" s="17"/>
      <c r="K59" s="17"/>
      <c r="L59" s="17"/>
      <c r="M59" s="17"/>
      <c r="N59" s="17"/>
      <c r="O59" s="17"/>
      <c r="P59" s="17"/>
      <c r="Q59" s="17"/>
      <c r="R59" s="17"/>
      <c r="S59" s="18"/>
      <c r="T59" s="18"/>
    </row>
    <row r="60" spans="1:20" ht="18.75" customHeight="1" x14ac:dyDescent="0.2">
      <c r="A60" s="456">
        <f t="shared" si="24"/>
        <v>22</v>
      </c>
      <c r="B60" s="358"/>
      <c r="C60" s="241">
        <f t="shared" ref="C60:G60" si="44">C59+C$64</f>
        <v>11140</v>
      </c>
      <c r="D60" s="241">
        <f t="shared" si="44"/>
        <v>13410</v>
      </c>
      <c r="E60" s="241">
        <f t="shared" si="44"/>
        <v>15930</v>
      </c>
      <c r="F60" s="241">
        <f t="shared" si="44"/>
        <v>18785</v>
      </c>
      <c r="G60" s="241">
        <f t="shared" si="44"/>
        <v>19300</v>
      </c>
      <c r="H60" s="233"/>
      <c r="I60" s="18"/>
      <c r="J60" s="17"/>
      <c r="K60" s="17"/>
      <c r="L60" s="17"/>
      <c r="M60" s="17"/>
      <c r="N60" s="17"/>
      <c r="O60" s="17"/>
      <c r="P60" s="17"/>
      <c r="Q60" s="17"/>
      <c r="R60" s="17"/>
      <c r="S60" s="18"/>
      <c r="T60" s="18"/>
    </row>
    <row r="61" spans="1:20" ht="18.75" customHeight="1" x14ac:dyDescent="0.2">
      <c r="A61" s="456">
        <f t="shared" si="24"/>
        <v>23</v>
      </c>
      <c r="B61" s="358"/>
      <c r="C61" s="241">
        <f t="shared" ref="C61:G61" si="45">C60+C$64</f>
        <v>11440</v>
      </c>
      <c r="D61" s="241">
        <f t="shared" si="45"/>
        <v>13775</v>
      </c>
      <c r="E61" s="241">
        <f t="shared" si="45"/>
        <v>16365</v>
      </c>
      <c r="F61" s="241">
        <f t="shared" si="45"/>
        <v>19295</v>
      </c>
      <c r="G61" s="241">
        <f t="shared" si="45"/>
        <v>19810</v>
      </c>
      <c r="H61" s="233"/>
      <c r="I61" s="18"/>
      <c r="J61" s="17"/>
      <c r="K61" s="17"/>
      <c r="L61" s="17"/>
      <c r="M61" s="17"/>
      <c r="N61" s="17"/>
      <c r="O61" s="17"/>
      <c r="P61" s="17"/>
      <c r="Q61" s="17"/>
      <c r="R61" s="17"/>
      <c r="S61" s="18"/>
      <c r="T61" s="18"/>
    </row>
    <row r="62" spans="1:20" ht="18.75" customHeight="1" x14ac:dyDescent="0.2">
      <c r="A62" s="456">
        <f t="shared" si="24"/>
        <v>24</v>
      </c>
      <c r="B62" s="358"/>
      <c r="C62" s="241">
        <f t="shared" ref="C62:G62" si="46">C61+C$64</f>
        <v>11740</v>
      </c>
      <c r="D62" s="241">
        <f t="shared" si="46"/>
        <v>14140</v>
      </c>
      <c r="E62" s="241">
        <f t="shared" si="46"/>
        <v>16800</v>
      </c>
      <c r="F62" s="241">
        <f t="shared" si="46"/>
        <v>19805</v>
      </c>
      <c r="G62" s="241">
        <f t="shared" si="46"/>
        <v>20320</v>
      </c>
      <c r="H62" s="233"/>
      <c r="I62" s="18"/>
      <c r="J62" s="17"/>
      <c r="K62" s="17"/>
      <c r="L62" s="17"/>
      <c r="M62" s="17"/>
      <c r="N62" s="17"/>
      <c r="O62" s="17"/>
      <c r="P62" s="17"/>
      <c r="Q62" s="17"/>
      <c r="R62" s="17"/>
      <c r="S62" s="18"/>
      <c r="T62" s="18"/>
    </row>
    <row r="63" spans="1:20" ht="18.75" customHeight="1" x14ac:dyDescent="0.2">
      <c r="A63" s="457">
        <f t="shared" si="24"/>
        <v>25</v>
      </c>
      <c r="B63" s="458"/>
      <c r="C63" s="241">
        <f t="shared" ref="C63:E63" si="47">C62+C$64</f>
        <v>12040</v>
      </c>
      <c r="D63" s="241">
        <f t="shared" si="47"/>
        <v>14505</v>
      </c>
      <c r="E63" s="241">
        <f t="shared" si="47"/>
        <v>17235</v>
      </c>
      <c r="F63" s="234"/>
      <c r="G63" s="234"/>
      <c r="H63" s="234"/>
      <c r="I63" s="18"/>
      <c r="J63" s="17"/>
      <c r="K63" s="17"/>
      <c r="L63" s="17"/>
      <c r="M63" s="17"/>
      <c r="N63" s="17"/>
      <c r="O63" s="17"/>
      <c r="P63" s="17"/>
      <c r="Q63" s="17"/>
      <c r="R63" s="17"/>
      <c r="S63" s="18"/>
      <c r="T63" s="18"/>
    </row>
    <row r="64" spans="1:20" ht="23.25" customHeight="1" x14ac:dyDescent="0.2">
      <c r="A64" s="384" t="s">
        <v>13</v>
      </c>
      <c r="B64" s="364"/>
      <c r="C64" s="88">
        <v>300</v>
      </c>
      <c r="D64" s="88">
        <v>365</v>
      </c>
      <c r="E64" s="88">
        <v>435</v>
      </c>
      <c r="F64" s="88">
        <v>510</v>
      </c>
      <c r="G64" s="88">
        <v>510</v>
      </c>
      <c r="H64" s="88">
        <v>595</v>
      </c>
      <c r="I64" s="18"/>
      <c r="J64" s="17"/>
      <c r="K64" s="17"/>
      <c r="L64" s="17"/>
      <c r="M64" s="17"/>
      <c r="N64" s="17"/>
      <c r="O64" s="17"/>
      <c r="P64" s="17"/>
      <c r="Q64" s="17"/>
      <c r="R64" s="17"/>
      <c r="S64" s="18"/>
      <c r="T64" s="18"/>
    </row>
    <row r="65" spans="1:20" ht="12.75" customHeight="1" x14ac:dyDescent="0.2">
      <c r="A65" s="18"/>
      <c r="B65" s="18"/>
      <c r="C65" s="18"/>
      <c r="D65" s="18"/>
      <c r="E65" s="18"/>
      <c r="F65" s="18"/>
      <c r="G65" s="18"/>
      <c r="H65" s="18"/>
      <c r="I65" s="18"/>
      <c r="J65" s="18"/>
      <c r="K65" s="18"/>
      <c r="L65" s="18"/>
      <c r="M65" s="18"/>
      <c r="N65" s="18"/>
      <c r="O65" s="18"/>
      <c r="P65" s="18"/>
      <c r="Q65" s="18"/>
      <c r="R65" s="18"/>
      <c r="S65" s="18"/>
      <c r="T65" s="18"/>
    </row>
    <row r="66" spans="1:20" ht="12.75" customHeight="1" x14ac:dyDescent="0.2">
      <c r="A66" s="18"/>
      <c r="B66" s="18"/>
      <c r="C66" s="18"/>
      <c r="D66" s="18"/>
      <c r="E66" s="18"/>
      <c r="F66" s="18"/>
      <c r="G66" s="18"/>
      <c r="H66" s="18"/>
      <c r="I66" s="18"/>
      <c r="J66" s="18"/>
      <c r="K66" s="18"/>
      <c r="L66" s="18"/>
      <c r="M66" s="18"/>
      <c r="N66" s="18"/>
      <c r="O66" s="18"/>
      <c r="P66" s="18"/>
      <c r="Q66" s="18"/>
      <c r="R66" s="18"/>
      <c r="S66" s="18"/>
      <c r="T66" s="18"/>
    </row>
    <row r="67" spans="1:20" ht="12.75" customHeight="1" x14ac:dyDescent="0.2">
      <c r="A67" s="18"/>
      <c r="B67" s="18"/>
      <c r="C67" s="18"/>
      <c r="D67" s="18"/>
      <c r="E67" s="18"/>
      <c r="F67" s="18"/>
      <c r="G67" s="18"/>
      <c r="H67" s="18"/>
      <c r="I67" s="18"/>
      <c r="J67" s="18"/>
      <c r="K67" s="18"/>
      <c r="L67" s="18"/>
      <c r="M67" s="18"/>
      <c r="N67" s="18"/>
      <c r="O67" s="18"/>
      <c r="P67" s="18"/>
      <c r="Q67" s="18"/>
      <c r="R67" s="18"/>
      <c r="S67" s="18"/>
      <c r="T67" s="18"/>
    </row>
    <row r="68" spans="1:20" ht="12.75" customHeight="1" x14ac:dyDescent="0.2">
      <c r="A68" s="18"/>
      <c r="B68" s="18"/>
      <c r="C68" s="18"/>
      <c r="D68" s="18"/>
      <c r="E68" s="18"/>
      <c r="F68" s="18"/>
      <c r="G68" s="18"/>
      <c r="H68" s="18"/>
      <c r="I68" s="18"/>
      <c r="J68" s="18"/>
      <c r="K68" s="18"/>
      <c r="L68" s="18"/>
      <c r="M68" s="18"/>
      <c r="N68" s="18"/>
      <c r="O68" s="18"/>
      <c r="P68" s="18"/>
      <c r="Q68" s="18"/>
      <c r="R68" s="18"/>
      <c r="S68" s="18"/>
      <c r="T68" s="18"/>
    </row>
    <row r="69" spans="1:20" ht="12.75" customHeight="1" x14ac:dyDescent="0.2">
      <c r="A69" s="18"/>
      <c r="B69" s="18"/>
      <c r="C69" s="18"/>
      <c r="D69" s="18"/>
      <c r="E69" s="18"/>
      <c r="F69" s="18"/>
      <c r="G69" s="18"/>
      <c r="H69" s="18"/>
      <c r="I69" s="18"/>
      <c r="J69" s="18"/>
      <c r="K69" s="18"/>
      <c r="L69" s="18"/>
      <c r="M69" s="18"/>
      <c r="N69" s="18"/>
      <c r="O69" s="18"/>
      <c r="P69" s="18"/>
      <c r="Q69" s="18"/>
      <c r="R69" s="18"/>
      <c r="S69" s="18"/>
      <c r="T69" s="18"/>
    </row>
    <row r="70" spans="1:20" ht="12.75" customHeight="1" x14ac:dyDescent="0.2">
      <c r="A70" s="18"/>
      <c r="B70" s="18"/>
      <c r="C70" s="18"/>
      <c r="D70" s="18"/>
      <c r="E70" s="18"/>
      <c r="F70" s="18"/>
      <c r="G70" s="18"/>
      <c r="H70" s="18"/>
      <c r="I70" s="18"/>
      <c r="J70" s="18"/>
      <c r="K70" s="18"/>
      <c r="L70" s="18"/>
      <c r="M70" s="18"/>
      <c r="N70" s="18"/>
      <c r="O70" s="18"/>
      <c r="P70" s="18"/>
      <c r="Q70" s="18"/>
      <c r="R70" s="18"/>
      <c r="S70" s="18"/>
      <c r="T70" s="18"/>
    </row>
    <row r="71" spans="1:20" ht="12.75" customHeight="1" x14ac:dyDescent="0.2">
      <c r="A71" s="18"/>
      <c r="B71" s="18"/>
      <c r="C71" s="18"/>
      <c r="D71" s="18"/>
      <c r="E71" s="18"/>
      <c r="F71" s="18"/>
      <c r="G71" s="18"/>
      <c r="H71" s="18"/>
      <c r="I71" s="18"/>
      <c r="J71" s="18"/>
      <c r="K71" s="18"/>
      <c r="L71" s="18"/>
      <c r="M71" s="18"/>
      <c r="N71" s="18"/>
      <c r="O71" s="18"/>
      <c r="P71" s="18"/>
      <c r="Q71" s="18"/>
      <c r="R71" s="18"/>
      <c r="S71" s="18"/>
      <c r="T71" s="18"/>
    </row>
    <row r="72" spans="1:20" ht="12.75" customHeight="1" x14ac:dyDescent="0.2">
      <c r="A72" s="18"/>
      <c r="B72" s="18"/>
      <c r="C72" s="18"/>
      <c r="D72" s="18"/>
      <c r="E72" s="18"/>
      <c r="F72" s="18"/>
      <c r="G72" s="18"/>
      <c r="H72" s="18"/>
      <c r="I72" s="18"/>
      <c r="J72" s="18"/>
      <c r="K72" s="18"/>
      <c r="L72" s="18"/>
      <c r="M72" s="18"/>
      <c r="N72" s="18"/>
      <c r="O72" s="18"/>
      <c r="P72" s="18"/>
      <c r="Q72" s="18"/>
      <c r="R72" s="18"/>
      <c r="S72" s="18"/>
      <c r="T72" s="18"/>
    </row>
    <row r="73" spans="1:20" ht="12.75" customHeight="1" x14ac:dyDescent="0.2">
      <c r="A73" s="18"/>
      <c r="B73" s="18"/>
      <c r="C73" s="18"/>
      <c r="D73" s="18"/>
      <c r="E73" s="18"/>
      <c r="F73" s="18"/>
      <c r="G73" s="18"/>
      <c r="H73" s="18"/>
      <c r="I73" s="18"/>
      <c r="J73" s="18"/>
      <c r="K73" s="18"/>
      <c r="L73" s="18"/>
      <c r="M73" s="18"/>
      <c r="N73" s="18"/>
      <c r="O73" s="18"/>
      <c r="P73" s="18"/>
      <c r="Q73" s="18"/>
      <c r="R73" s="18"/>
      <c r="S73" s="18"/>
      <c r="T73" s="18"/>
    </row>
    <row r="74" spans="1:20" ht="12.75" customHeight="1" x14ac:dyDescent="0.2">
      <c r="A74" s="18"/>
      <c r="B74" s="18"/>
      <c r="C74" s="18"/>
      <c r="D74" s="18"/>
      <c r="E74" s="18"/>
      <c r="F74" s="18"/>
      <c r="G74" s="18"/>
      <c r="H74" s="18"/>
      <c r="I74" s="18"/>
      <c r="J74" s="18"/>
      <c r="K74" s="18"/>
      <c r="L74" s="18"/>
      <c r="M74" s="18"/>
      <c r="N74" s="18"/>
      <c r="O74" s="18"/>
      <c r="P74" s="18"/>
      <c r="Q74" s="18"/>
      <c r="R74" s="18"/>
      <c r="S74" s="18"/>
      <c r="T74" s="18"/>
    </row>
    <row r="75" spans="1:20" ht="12.75" customHeight="1" x14ac:dyDescent="0.2">
      <c r="A75" s="18"/>
      <c r="B75" s="18"/>
      <c r="C75" s="18"/>
      <c r="D75" s="18"/>
      <c r="E75" s="18"/>
      <c r="F75" s="18"/>
      <c r="G75" s="18"/>
      <c r="H75" s="18"/>
      <c r="I75" s="18"/>
      <c r="J75" s="18"/>
      <c r="K75" s="18"/>
      <c r="L75" s="18"/>
      <c r="M75" s="18"/>
      <c r="N75" s="18"/>
      <c r="O75" s="18"/>
      <c r="P75" s="18"/>
      <c r="Q75" s="18"/>
      <c r="R75" s="18"/>
      <c r="S75" s="18"/>
      <c r="T75" s="18"/>
    </row>
    <row r="76" spans="1:20" ht="12.75" customHeight="1" x14ac:dyDescent="0.2">
      <c r="A76" s="18"/>
      <c r="B76" s="18"/>
      <c r="C76" s="18"/>
      <c r="D76" s="18"/>
      <c r="E76" s="18"/>
      <c r="F76" s="18"/>
      <c r="G76" s="18"/>
      <c r="H76" s="18"/>
      <c r="I76" s="18"/>
      <c r="J76" s="18"/>
      <c r="K76" s="18"/>
      <c r="L76" s="18"/>
      <c r="M76" s="18"/>
      <c r="N76" s="18"/>
      <c r="O76" s="18"/>
      <c r="P76" s="18"/>
      <c r="Q76" s="18"/>
      <c r="R76" s="18"/>
      <c r="S76" s="18"/>
      <c r="T76" s="18"/>
    </row>
    <row r="77" spans="1:20" ht="12.75" customHeight="1" x14ac:dyDescent="0.2">
      <c r="A77" s="18"/>
      <c r="B77" s="18"/>
      <c r="C77" s="18"/>
      <c r="D77" s="18"/>
      <c r="E77" s="18"/>
      <c r="F77" s="18"/>
      <c r="G77" s="18"/>
      <c r="H77" s="18"/>
      <c r="I77" s="18"/>
      <c r="J77" s="18"/>
      <c r="K77" s="18"/>
      <c r="L77" s="18"/>
      <c r="M77" s="18"/>
      <c r="N77" s="18"/>
      <c r="O77" s="18"/>
      <c r="P77" s="18"/>
      <c r="Q77" s="18"/>
      <c r="R77" s="18"/>
      <c r="S77" s="18"/>
      <c r="T77" s="18"/>
    </row>
    <row r="78" spans="1:20" ht="12.75" customHeight="1" x14ac:dyDescent="0.2">
      <c r="A78" s="18"/>
      <c r="B78" s="18"/>
      <c r="C78" s="18"/>
      <c r="D78" s="18"/>
      <c r="E78" s="18"/>
      <c r="F78" s="18"/>
      <c r="G78" s="18"/>
      <c r="H78" s="18"/>
      <c r="I78" s="18"/>
      <c r="J78" s="18"/>
      <c r="K78" s="18"/>
      <c r="L78" s="18"/>
      <c r="M78" s="18"/>
      <c r="N78" s="18"/>
      <c r="O78" s="18"/>
      <c r="P78" s="18"/>
      <c r="Q78" s="18"/>
      <c r="R78" s="18"/>
      <c r="S78" s="18"/>
      <c r="T78" s="18"/>
    </row>
    <row r="79" spans="1:20" ht="12.75" customHeight="1" x14ac:dyDescent="0.2">
      <c r="A79" s="18"/>
      <c r="B79" s="18"/>
      <c r="C79" s="18"/>
      <c r="D79" s="18"/>
      <c r="E79" s="18"/>
      <c r="F79" s="18"/>
      <c r="G79" s="18"/>
      <c r="H79" s="18"/>
      <c r="I79" s="18"/>
      <c r="J79" s="18"/>
      <c r="K79" s="18"/>
      <c r="L79" s="18"/>
      <c r="M79" s="18"/>
      <c r="N79" s="18"/>
      <c r="O79" s="18"/>
      <c r="P79" s="18"/>
      <c r="Q79" s="18"/>
      <c r="R79" s="18"/>
      <c r="S79" s="18"/>
      <c r="T79" s="18"/>
    </row>
    <row r="80" spans="1:20" ht="12.75" customHeight="1" x14ac:dyDescent="0.2">
      <c r="A80" s="18"/>
      <c r="B80" s="18"/>
      <c r="C80" s="18"/>
      <c r="D80" s="18"/>
      <c r="E80" s="18"/>
      <c r="F80" s="18"/>
      <c r="G80" s="18"/>
      <c r="H80" s="18"/>
      <c r="I80" s="18"/>
      <c r="J80" s="18"/>
      <c r="K80" s="18"/>
      <c r="L80" s="18"/>
      <c r="M80" s="18"/>
      <c r="N80" s="18"/>
      <c r="O80" s="18"/>
      <c r="P80" s="18"/>
      <c r="Q80" s="18"/>
      <c r="R80" s="18"/>
      <c r="S80" s="18"/>
      <c r="T80" s="18"/>
    </row>
    <row r="81" spans="1:20" ht="12.75" customHeight="1" x14ac:dyDescent="0.2">
      <c r="A81" s="18"/>
      <c r="B81" s="18"/>
      <c r="C81" s="18"/>
      <c r="D81" s="18"/>
      <c r="E81" s="18"/>
      <c r="F81" s="18"/>
      <c r="G81" s="18"/>
      <c r="H81" s="18"/>
      <c r="I81" s="18"/>
      <c r="J81" s="18"/>
      <c r="K81" s="18"/>
      <c r="L81" s="18"/>
      <c r="M81" s="18"/>
      <c r="N81" s="18"/>
      <c r="O81" s="18"/>
      <c r="P81" s="18"/>
      <c r="Q81" s="18"/>
      <c r="R81" s="18"/>
      <c r="S81" s="18"/>
      <c r="T81" s="18"/>
    </row>
    <row r="82" spans="1:20" ht="12.75" customHeight="1" x14ac:dyDescent="0.2">
      <c r="A82" s="18"/>
      <c r="B82" s="18"/>
      <c r="C82" s="18"/>
      <c r="D82" s="18"/>
      <c r="E82" s="18"/>
      <c r="F82" s="18"/>
      <c r="G82" s="18"/>
      <c r="H82" s="18"/>
      <c r="I82" s="18"/>
      <c r="J82" s="18"/>
      <c r="K82" s="18"/>
      <c r="L82" s="18"/>
      <c r="M82" s="18"/>
      <c r="N82" s="18"/>
      <c r="O82" s="18"/>
      <c r="P82" s="18"/>
      <c r="Q82" s="18"/>
      <c r="R82" s="18"/>
      <c r="S82" s="18"/>
      <c r="T82" s="18"/>
    </row>
    <row r="83" spans="1:20" ht="12.75" customHeight="1" x14ac:dyDescent="0.2">
      <c r="A83" s="18"/>
      <c r="B83" s="18"/>
      <c r="C83" s="18"/>
      <c r="D83" s="18"/>
      <c r="E83" s="18"/>
      <c r="F83" s="18"/>
      <c r="G83" s="18"/>
      <c r="H83" s="18"/>
      <c r="I83" s="18"/>
      <c r="J83" s="18"/>
      <c r="K83" s="18"/>
      <c r="L83" s="18"/>
      <c r="M83" s="18"/>
      <c r="N83" s="18"/>
      <c r="O83" s="18"/>
      <c r="P83" s="18"/>
      <c r="Q83" s="18"/>
      <c r="R83" s="18"/>
      <c r="S83" s="18"/>
      <c r="T83" s="18"/>
    </row>
    <row r="84" spans="1:20" ht="12.75" customHeight="1" x14ac:dyDescent="0.2">
      <c r="A84" s="18"/>
      <c r="B84" s="18"/>
      <c r="C84" s="18"/>
      <c r="D84" s="18"/>
      <c r="E84" s="18"/>
      <c r="F84" s="18"/>
      <c r="G84" s="18"/>
      <c r="H84" s="18"/>
      <c r="I84" s="18"/>
      <c r="J84" s="18"/>
      <c r="K84" s="18"/>
      <c r="L84" s="18"/>
      <c r="M84" s="18"/>
      <c r="N84" s="18"/>
      <c r="O84" s="18"/>
      <c r="P84" s="18"/>
      <c r="Q84" s="18"/>
      <c r="R84" s="18"/>
      <c r="S84" s="18"/>
      <c r="T84" s="18"/>
    </row>
    <row r="85" spans="1:20" ht="12.75" customHeight="1" x14ac:dyDescent="0.2">
      <c r="A85" s="18"/>
      <c r="B85" s="18"/>
      <c r="C85" s="18"/>
      <c r="D85" s="18"/>
      <c r="E85" s="18"/>
      <c r="F85" s="18"/>
      <c r="G85" s="18"/>
      <c r="H85" s="18"/>
      <c r="I85" s="18"/>
      <c r="J85" s="18"/>
      <c r="K85" s="18"/>
      <c r="L85" s="18"/>
      <c r="M85" s="18"/>
      <c r="N85" s="18"/>
      <c r="O85" s="18"/>
      <c r="P85" s="18"/>
      <c r="Q85" s="18"/>
      <c r="R85" s="18"/>
      <c r="S85" s="18"/>
      <c r="T85" s="18"/>
    </row>
    <row r="86" spans="1:20" ht="12.75" customHeight="1" x14ac:dyDescent="0.2">
      <c r="A86" s="18"/>
      <c r="B86" s="18"/>
      <c r="C86" s="18"/>
      <c r="D86" s="18"/>
      <c r="E86" s="18"/>
      <c r="F86" s="18"/>
      <c r="G86" s="18"/>
      <c r="H86" s="18"/>
      <c r="I86" s="18"/>
      <c r="J86" s="18"/>
      <c r="K86" s="18"/>
      <c r="L86" s="18"/>
      <c r="M86" s="18"/>
      <c r="N86" s="18"/>
      <c r="O86" s="18"/>
      <c r="P86" s="18"/>
      <c r="Q86" s="18"/>
      <c r="R86" s="18"/>
      <c r="S86" s="18"/>
      <c r="T86" s="18"/>
    </row>
    <row r="87" spans="1:20" ht="12.75" customHeight="1" x14ac:dyDescent="0.2">
      <c r="A87" s="18"/>
      <c r="B87" s="18"/>
      <c r="C87" s="18"/>
      <c r="D87" s="18"/>
      <c r="E87" s="18"/>
      <c r="F87" s="18"/>
      <c r="G87" s="18"/>
      <c r="H87" s="18"/>
      <c r="I87" s="18"/>
      <c r="J87" s="18"/>
      <c r="K87" s="18"/>
      <c r="L87" s="18"/>
      <c r="M87" s="18"/>
      <c r="N87" s="18"/>
      <c r="O87" s="18"/>
      <c r="P87" s="18"/>
      <c r="Q87" s="18"/>
      <c r="R87" s="18"/>
      <c r="S87" s="18"/>
      <c r="T87" s="18"/>
    </row>
    <row r="88" spans="1:20" ht="12.75" customHeight="1" x14ac:dyDescent="0.2">
      <c r="A88" s="18"/>
      <c r="B88" s="18"/>
      <c r="C88" s="18"/>
      <c r="D88" s="18"/>
      <c r="E88" s="18"/>
      <c r="F88" s="18"/>
      <c r="G88" s="18"/>
      <c r="H88" s="18"/>
      <c r="I88" s="18"/>
      <c r="J88" s="18"/>
      <c r="K88" s="18"/>
      <c r="L88" s="18"/>
      <c r="M88" s="18"/>
      <c r="N88" s="18"/>
      <c r="O88" s="18"/>
      <c r="P88" s="18"/>
      <c r="Q88" s="18"/>
      <c r="R88" s="18"/>
      <c r="S88" s="18"/>
      <c r="T88" s="18"/>
    </row>
    <row r="89" spans="1:20" ht="12.75" customHeight="1" x14ac:dyDescent="0.2">
      <c r="A89" s="18"/>
      <c r="B89" s="18"/>
      <c r="C89" s="18"/>
      <c r="D89" s="18"/>
      <c r="E89" s="18"/>
      <c r="F89" s="18"/>
      <c r="G89" s="18"/>
      <c r="H89" s="18"/>
      <c r="I89" s="18"/>
      <c r="J89" s="18"/>
      <c r="K89" s="18"/>
      <c r="L89" s="18"/>
      <c r="M89" s="18"/>
      <c r="N89" s="18"/>
      <c r="O89" s="18"/>
      <c r="P89" s="18"/>
      <c r="Q89" s="18"/>
      <c r="R89" s="18"/>
      <c r="S89" s="18"/>
      <c r="T89" s="18"/>
    </row>
    <row r="90" spans="1:20" ht="12.75" customHeight="1" x14ac:dyDescent="0.2">
      <c r="A90" s="18"/>
      <c r="B90" s="18"/>
      <c r="C90" s="18"/>
      <c r="D90" s="18"/>
      <c r="E90" s="18"/>
      <c r="F90" s="18"/>
      <c r="G90" s="18"/>
      <c r="H90" s="18"/>
      <c r="I90" s="18"/>
      <c r="J90" s="18"/>
      <c r="K90" s="18"/>
      <c r="L90" s="18"/>
      <c r="M90" s="18"/>
      <c r="N90" s="18"/>
      <c r="O90" s="18"/>
      <c r="P90" s="18"/>
      <c r="Q90" s="18"/>
      <c r="R90" s="18"/>
      <c r="S90" s="18"/>
      <c r="T90" s="18"/>
    </row>
    <row r="91" spans="1:20" ht="12.75" customHeight="1" x14ac:dyDescent="0.2">
      <c r="A91" s="18"/>
      <c r="B91" s="18"/>
      <c r="C91" s="18"/>
      <c r="D91" s="18"/>
      <c r="E91" s="18"/>
      <c r="F91" s="18"/>
      <c r="G91" s="18"/>
      <c r="H91" s="18"/>
      <c r="I91" s="18"/>
      <c r="J91" s="18"/>
      <c r="K91" s="18"/>
      <c r="L91" s="18"/>
      <c r="M91" s="18"/>
      <c r="N91" s="18"/>
      <c r="O91" s="18"/>
      <c r="P91" s="18"/>
      <c r="Q91" s="18"/>
      <c r="R91" s="18"/>
      <c r="S91" s="18"/>
      <c r="T91" s="18"/>
    </row>
    <row r="92" spans="1:20" ht="12.75" customHeight="1" x14ac:dyDescent="0.2">
      <c r="A92" s="18"/>
      <c r="B92" s="18"/>
      <c r="C92" s="18"/>
      <c r="D92" s="18"/>
      <c r="E92" s="18"/>
      <c r="F92" s="18"/>
      <c r="G92" s="18"/>
      <c r="H92" s="18"/>
      <c r="I92" s="18"/>
      <c r="J92" s="18"/>
      <c r="K92" s="18"/>
      <c r="L92" s="18"/>
      <c r="M92" s="18"/>
      <c r="N92" s="18"/>
      <c r="O92" s="18"/>
      <c r="P92" s="18"/>
      <c r="Q92" s="18"/>
      <c r="R92" s="18"/>
      <c r="S92" s="18"/>
      <c r="T92" s="18"/>
    </row>
    <row r="93" spans="1:20" ht="12.75" customHeight="1" x14ac:dyDescent="0.2">
      <c r="A93" s="18"/>
      <c r="B93" s="18"/>
      <c r="C93" s="18"/>
      <c r="D93" s="18"/>
      <c r="E93" s="18"/>
      <c r="F93" s="18"/>
      <c r="G93" s="18"/>
      <c r="H93" s="18"/>
      <c r="I93" s="18"/>
      <c r="J93" s="18"/>
      <c r="K93" s="18"/>
      <c r="L93" s="18"/>
      <c r="M93" s="18"/>
      <c r="N93" s="18"/>
      <c r="O93" s="18"/>
      <c r="P93" s="18"/>
      <c r="Q93" s="18"/>
      <c r="R93" s="18"/>
      <c r="S93" s="18"/>
      <c r="T93" s="18"/>
    </row>
    <row r="94" spans="1:20" ht="12.75" customHeight="1" x14ac:dyDescent="0.2">
      <c r="A94" s="18"/>
      <c r="B94" s="18"/>
      <c r="C94" s="18"/>
      <c r="D94" s="18"/>
      <c r="E94" s="18"/>
      <c r="F94" s="18"/>
      <c r="G94" s="18"/>
      <c r="H94" s="18"/>
      <c r="I94" s="18"/>
      <c r="J94" s="18"/>
      <c r="K94" s="18"/>
      <c r="L94" s="18"/>
      <c r="M94" s="18"/>
      <c r="N94" s="18"/>
      <c r="O94" s="18"/>
      <c r="P94" s="18"/>
      <c r="Q94" s="18"/>
      <c r="R94" s="18"/>
      <c r="S94" s="18"/>
      <c r="T94" s="18"/>
    </row>
    <row r="95" spans="1:20" ht="12.75" customHeight="1" x14ac:dyDescent="0.2">
      <c r="A95" s="18"/>
      <c r="B95" s="18"/>
      <c r="C95" s="18"/>
      <c r="D95" s="18"/>
      <c r="E95" s="18"/>
      <c r="F95" s="18"/>
      <c r="G95" s="18"/>
      <c r="H95" s="18"/>
      <c r="I95" s="18"/>
      <c r="J95" s="18"/>
      <c r="K95" s="18"/>
      <c r="L95" s="18"/>
      <c r="M95" s="18"/>
      <c r="N95" s="18"/>
      <c r="O95" s="18"/>
      <c r="P95" s="18"/>
      <c r="Q95" s="18"/>
      <c r="R95" s="18"/>
      <c r="S95" s="18"/>
      <c r="T95" s="18"/>
    </row>
    <row r="96" spans="1:20" ht="12.75" customHeight="1" x14ac:dyDescent="0.2">
      <c r="A96" s="18"/>
      <c r="B96" s="18"/>
      <c r="C96" s="18"/>
      <c r="D96" s="18"/>
      <c r="E96" s="18"/>
      <c r="F96" s="18"/>
      <c r="G96" s="18"/>
      <c r="H96" s="18"/>
      <c r="I96" s="18"/>
      <c r="J96" s="18"/>
      <c r="K96" s="18"/>
      <c r="L96" s="18"/>
      <c r="M96" s="18"/>
      <c r="N96" s="18"/>
      <c r="O96" s="18"/>
      <c r="P96" s="18"/>
      <c r="Q96" s="18"/>
      <c r="R96" s="18"/>
      <c r="S96" s="18"/>
      <c r="T96" s="18"/>
    </row>
    <row r="97" spans="1:20" ht="12.75" customHeight="1" x14ac:dyDescent="0.2">
      <c r="A97" s="18"/>
      <c r="B97" s="18"/>
      <c r="C97" s="18"/>
      <c r="D97" s="18"/>
      <c r="E97" s="18"/>
      <c r="F97" s="18"/>
      <c r="G97" s="18"/>
      <c r="H97" s="18"/>
      <c r="I97" s="18"/>
      <c r="J97" s="18"/>
      <c r="K97" s="18"/>
      <c r="L97" s="18"/>
      <c r="M97" s="18"/>
      <c r="N97" s="18"/>
      <c r="O97" s="18"/>
      <c r="P97" s="18"/>
      <c r="Q97" s="18"/>
      <c r="R97" s="18"/>
      <c r="S97" s="18"/>
      <c r="T97" s="18"/>
    </row>
    <row r="98" spans="1:20" ht="12.75" customHeight="1" x14ac:dyDescent="0.2">
      <c r="A98" s="18"/>
      <c r="B98" s="18"/>
      <c r="C98" s="18"/>
      <c r="D98" s="18"/>
      <c r="E98" s="18"/>
      <c r="F98" s="18"/>
      <c r="G98" s="18"/>
      <c r="H98" s="18"/>
      <c r="I98" s="18"/>
      <c r="J98" s="18"/>
      <c r="K98" s="18"/>
      <c r="L98" s="18"/>
      <c r="M98" s="18"/>
      <c r="N98" s="18"/>
      <c r="O98" s="18"/>
      <c r="P98" s="18"/>
      <c r="Q98" s="18"/>
      <c r="R98" s="18"/>
      <c r="S98" s="18"/>
      <c r="T98" s="18"/>
    </row>
    <row r="99" spans="1:20" ht="12.75" customHeight="1" x14ac:dyDescent="0.2">
      <c r="A99" s="18"/>
      <c r="B99" s="18"/>
      <c r="C99" s="18"/>
      <c r="D99" s="18"/>
      <c r="E99" s="18"/>
      <c r="F99" s="18"/>
      <c r="G99" s="18"/>
      <c r="H99" s="18"/>
      <c r="I99" s="18"/>
      <c r="J99" s="18"/>
      <c r="K99" s="18"/>
      <c r="L99" s="18"/>
      <c r="M99" s="18"/>
      <c r="N99" s="18"/>
      <c r="O99" s="18"/>
      <c r="P99" s="18"/>
      <c r="Q99" s="18"/>
      <c r="R99" s="18"/>
      <c r="S99" s="18"/>
      <c r="T99" s="18"/>
    </row>
    <row r="100" spans="1:20" ht="12.75" customHeight="1" x14ac:dyDescent="0.2">
      <c r="A100" s="18"/>
      <c r="B100" s="18"/>
      <c r="C100" s="18"/>
      <c r="D100" s="18"/>
      <c r="E100" s="18"/>
      <c r="F100" s="18"/>
      <c r="G100" s="18"/>
      <c r="H100" s="18"/>
      <c r="I100" s="18"/>
      <c r="J100" s="18"/>
      <c r="K100" s="18"/>
      <c r="L100" s="18"/>
      <c r="M100" s="18"/>
      <c r="N100" s="18"/>
      <c r="O100" s="18"/>
      <c r="P100" s="18"/>
      <c r="Q100" s="18"/>
      <c r="R100" s="18"/>
      <c r="S100" s="18"/>
      <c r="T100" s="18"/>
    </row>
  </sheetData>
  <mergeCells count="70">
    <mergeCell ref="A54:B54"/>
    <mergeCell ref="A43:B43"/>
    <mergeCell ref="A44:B44"/>
    <mergeCell ref="A45:B45"/>
    <mergeCell ref="A39:B39"/>
    <mergeCell ref="A40:B40"/>
    <mergeCell ref="A41:B41"/>
    <mergeCell ref="A42:B42"/>
    <mergeCell ref="A64:B64"/>
    <mergeCell ref="A63:B63"/>
    <mergeCell ref="A11:B11"/>
    <mergeCell ref="A13:B13"/>
    <mergeCell ref="A12:B12"/>
    <mergeCell ref="A19:B19"/>
    <mergeCell ref="A18:B18"/>
    <mergeCell ref="A20:B20"/>
    <mergeCell ref="A21:B21"/>
    <mergeCell ref="A16:B16"/>
    <mergeCell ref="A17:B17"/>
    <mergeCell ref="A22:B22"/>
    <mergeCell ref="A26:B26"/>
    <mergeCell ref="A27:B27"/>
    <mergeCell ref="A28:B28"/>
    <mergeCell ref="A25:B25"/>
    <mergeCell ref="A55:B55"/>
    <mergeCell ref="A56:B56"/>
    <mergeCell ref="A62:B62"/>
    <mergeCell ref="A57:B57"/>
    <mergeCell ref="A46:B46"/>
    <mergeCell ref="A47:B47"/>
    <mergeCell ref="A48:B48"/>
    <mergeCell ref="A49:B49"/>
    <mergeCell ref="A50:B50"/>
    <mergeCell ref="A51:B51"/>
    <mergeCell ref="A52:B52"/>
    <mergeCell ref="A58:B58"/>
    <mergeCell ref="A59:B59"/>
    <mergeCell ref="A60:B60"/>
    <mergeCell ref="A61:B61"/>
    <mergeCell ref="A53:B53"/>
    <mergeCell ref="D37:D38"/>
    <mergeCell ref="E37:E38"/>
    <mergeCell ref="H37:H38"/>
    <mergeCell ref="A38:B38"/>
    <mergeCell ref="A35:H35"/>
    <mergeCell ref="F37:F38"/>
    <mergeCell ref="A36:H36"/>
    <mergeCell ref="G37:G38"/>
    <mergeCell ref="A23:B23"/>
    <mergeCell ref="A24:B24"/>
    <mergeCell ref="A29:B29"/>
    <mergeCell ref="A30:B30"/>
    <mergeCell ref="C37:C38"/>
    <mergeCell ref="A15:B15"/>
    <mergeCell ref="A6:B6"/>
    <mergeCell ref="A7:B7"/>
    <mergeCell ref="A8:B8"/>
    <mergeCell ref="A14:B14"/>
    <mergeCell ref="A9:B9"/>
    <mergeCell ref="A10:B10"/>
    <mergeCell ref="A2:H2"/>
    <mergeCell ref="A1:H1"/>
    <mergeCell ref="C3:C4"/>
    <mergeCell ref="D3:D4"/>
    <mergeCell ref="E3:E4"/>
    <mergeCell ref="F3:F4"/>
    <mergeCell ref="G3:G4"/>
    <mergeCell ref="H3:H4"/>
    <mergeCell ref="A4:B4"/>
    <mergeCell ref="A5:B5"/>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الوزراء ونوابهم</vt:lpstr>
      <vt:lpstr>الموظفين </vt:lpstr>
      <vt:lpstr>القضاة</vt:lpstr>
      <vt:lpstr>الجامعات</vt:lpstr>
      <vt:lpstr> الوظائف الدبلوماسية</vt:lpstr>
      <vt:lpstr>الادعاء</vt:lpstr>
      <vt:lpstr>الصحية اللائحة</vt:lpstr>
      <vt:lpstr>الصحية برامج تشغيل</vt:lpstr>
      <vt:lpstr>التعليمية</vt:lpstr>
      <vt:lpstr>مكافأة أعضاء الشورى</vt:lpstr>
      <vt:lpstr>المستخدمين</vt:lpstr>
      <vt:lpstr>الأجور</vt:lpstr>
      <vt:lpstr>الخويا</vt:lpstr>
      <vt:lpstr>الأئمة </vt:lpstr>
      <vt:lpstr>أعضاء هيئة النظر </vt:lpstr>
      <vt:lpstr>كهرباء الناصرية  </vt:lpstr>
      <vt:lpstr>الكعبة المشرفة </vt:lpstr>
      <vt:lpstr>قاموس البيانات</vt:lpstr>
    </vt:vector>
  </TitlesOfParts>
  <Company>IPA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سلالم الرواتب</dc:title>
  <dc:creator>Computer Center</dc:creator>
  <cp:lastModifiedBy>Abdo Ibrahiem</cp:lastModifiedBy>
  <cp:lastPrinted>2013-04-24T05:01:43Z</cp:lastPrinted>
  <dcterms:created xsi:type="dcterms:W3CDTF">2003-03-08T08:12:36Z</dcterms:created>
  <dcterms:modified xsi:type="dcterms:W3CDTF">2022-06-18T20:31:57Z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MCSPAGE-438-6</vt:lpwstr>
  </property>
  <property fmtid="{D5CDD505-2E9C-101B-9397-08002B2CF9AE}" pid="3" name="_dlc_DocIdItemGuid">
    <vt:lpwstr>7fe352fb-1728-43c6-801c-312a59bcde43</vt:lpwstr>
  </property>
  <property fmtid="{D5CDD505-2E9C-101B-9397-08002B2CF9AE}" pid="4" name="_dlc_DocIdUrl">
    <vt:lpwstr>https://www.mcs.gov.sa/OpenData/_layouts/DocIdRedir.aspx?ID=MCSPAGE-438-6, MCSPAGE-438-6</vt:lpwstr>
  </property>
  <property fmtid="{D5CDD505-2E9C-101B-9397-08002B2CF9AE}" pid="5" name="PublishDept">
    <vt:lpwstr>إدارة الرواتب والبدلات</vt:lpwstr>
  </property>
  <property fmtid="{D5CDD505-2E9C-101B-9397-08002B2CF9AE}" pid="6" name="Description0">
    <vt:lpwstr>يمكن استخدام هذه البيانات في دراسة السلالم الوظيفية للقطاعات التابعة للخدمة المدنية والاطلاع على الرواتب الخاصة بكل مرتبة ودرجة</vt:lpwstr>
  </property>
  <property fmtid="{D5CDD505-2E9C-101B-9397-08002B2CF9AE}" pid="7" name="EMail">
    <vt:lpwstr>ea.opendata@mcs.gov.sa</vt:lpwstr>
  </property>
  <property fmtid="{D5CDD505-2E9C-101B-9397-08002B2CF9AE}" pid="8" name="Category">
    <vt:lpwstr>3</vt:lpwstr>
  </property>
  <property fmtid="{D5CDD505-2E9C-101B-9397-08002B2CF9AE}" pid="9" name="RelatedTo">
    <vt:lpwstr/>
  </property>
  <property fmtid="{D5CDD505-2E9C-101B-9397-08002B2CF9AE}" pid="10" name="RelatedToYear">
    <vt:lpwstr/>
  </property>
  <property fmtid="{D5CDD505-2E9C-101B-9397-08002B2CF9AE}" pid="11" name="UserGuide">
    <vt:lpwstr>بعد تحميل البيانات يتضح وجود العديد من البيانات في عدة صفحات وفق ماهو منصوص عليه في أنظمة الخدمة المدنية للسلالم والرواتب والمراتب والتي تعتبر مرجعية معتمدة للسلالم والرواتب والمراتب كما يمكن الاستفادة منها في بناء سلالم للجهات والمؤسسات الحكومية التي تخض</vt:lpwstr>
  </property>
  <property fmtid="{D5CDD505-2E9C-101B-9397-08002B2CF9AE}" pid="12" name="itemOrder">
    <vt:lpwstr>8.00000000000000</vt:lpwstr>
  </property>
  <property fmtid="{D5CDD505-2E9C-101B-9397-08002B2CF9AE}" pid="13" name="PublishingExpirationDate">
    <vt:lpwstr/>
  </property>
  <property fmtid="{D5CDD505-2E9C-101B-9397-08002B2CF9AE}" pid="14" name="PublishingStartDate">
    <vt:lpwstr/>
  </property>
</Properties>
</file>