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abdo ibrahiem\Downloads\"/>
    </mc:Choice>
  </mc:AlternateContent>
  <xr:revisionPtr revIDLastSave="0" documentId="13_ncr:1_{929436F7-CBD8-446B-9EB2-855481C9DD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voice 2" sheetId="1" r:id="rId1"/>
  </sheets>
  <definedNames>
    <definedName name="_xlnm.Print_Area" localSheetId="0">'Invoice 2'!$A$1:$H$41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6" i="1" s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4" i="1"/>
  <c r="G36" i="1" s="1"/>
  <c r="G33" i="1" l="1"/>
  <c r="G38" i="1" s="1"/>
</calcChain>
</file>

<file path=xl/sharedStrings.xml><?xml version="1.0" encoding="utf-8"?>
<sst xmlns="http://schemas.openxmlformats.org/spreadsheetml/2006/main" count="37" uniqueCount="37">
  <si>
    <t>الصافى</t>
  </si>
  <si>
    <t>← أضف هنا أي خصومات أو مصاريف شحن .. الخ</t>
  </si>
  <si>
    <t>أخرى</t>
  </si>
  <si>
    <t>مقدار الضريبة</t>
  </si>
  <si>
    <t>معدل الضريبة</t>
  </si>
  <si>
    <t>خاضع للضريبة</t>
  </si>
  <si>
    <t>الاجمالى</t>
  </si>
  <si>
    <t>[42]</t>
  </si>
  <si>
    <t>← ضع علمة "X" لو كان المنتج خاضع لضريبة</t>
  </si>
  <si>
    <t>X</t>
  </si>
  <si>
    <t>قطع الغيار</t>
  </si>
  <si>
    <t>العمال</t>
  </si>
  <si>
    <t>الخدمات</t>
  </si>
  <si>
    <t>الأجمالى</t>
  </si>
  <si>
    <t>ضريبة</t>
  </si>
  <si>
    <t>الكمية</t>
  </si>
  <si>
    <t>السعر</t>
  </si>
  <si>
    <t>البيان</t>
  </si>
  <si>
    <t>[الهاتف]</t>
  </si>
  <si>
    <t>[المدينة والرمز البريدي]</t>
  </si>
  <si>
    <t>[العنوان]</t>
  </si>
  <si>
    <t>[إسم الشركة]</t>
  </si>
  <si>
    <t>[الأسم]</t>
  </si>
  <si>
    <t>المشترى</t>
  </si>
  <si>
    <t>تاريخ الدفع</t>
  </si>
  <si>
    <t>[123]</t>
  </si>
  <si>
    <t>رقم العميل</t>
  </si>
  <si>
    <t>الفاكس: [000-000-0000]</t>
  </si>
  <si>
    <t>[123456]</t>
  </si>
  <si>
    <t>رقم الفاتورة</t>
  </si>
  <si>
    <t>الهاتف: [000-000-0000]</t>
  </si>
  <si>
    <t>التاريخ</t>
  </si>
  <si>
    <t>[الشارع و الرمز البريدي]</t>
  </si>
  <si>
    <t>[عنوان الشارع]</t>
  </si>
  <si>
    <t>فاتورة مبيعات</t>
  </si>
  <si>
    <t>إسم الشركة</t>
  </si>
  <si>
    <t>الموقع: namozagy.com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</si>
</sst>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%"/>
  </numFmts>
  <fonts count="21" x14ac:knownFonts="1">
    <font>
      <sz val="10"/>
      <name val="Trebuchet MS"/>
      <family val="2"/>
    </font>
    <font>
      <b/>
      <i/>
      <sz val="12"/>
      <name val="Calibri Light"/>
      <family val="2"/>
      <scheme val="major"/>
    </font>
    <font>
      <sz val="10"/>
      <color theme="3"/>
      <name val="Trebuchet MS"/>
      <family val="2"/>
    </font>
    <font>
      <b/>
      <sz val="10"/>
      <name val="Calibri"/>
      <family val="2"/>
      <scheme val="minor"/>
    </font>
    <font>
      <sz val="11"/>
      <color theme="3"/>
      <name val="Arial"/>
      <family val="2"/>
    </font>
    <font>
      <sz val="10"/>
      <color rgb="FF319B96"/>
      <name val="Trebuchet MS"/>
      <family val="2"/>
    </font>
    <font>
      <sz val="11"/>
      <color rgb="FF319B96"/>
      <name val="Arial"/>
      <family val="2"/>
    </font>
    <font>
      <b/>
      <sz val="11"/>
      <name val="Calibri"/>
      <family val="2"/>
      <scheme val="minor"/>
    </font>
    <font>
      <sz val="10"/>
      <color rgb="FF319B96"/>
      <name val="Calibri"/>
      <family val="2"/>
      <scheme val="minor"/>
    </font>
    <font>
      <sz val="10"/>
      <name val="Calibri"/>
      <family val="2"/>
      <scheme val="minor"/>
    </font>
    <font>
      <sz val="11"/>
      <color indexed="9"/>
      <name val="Calibri"/>
      <family val="2"/>
      <scheme val="minor"/>
    </font>
    <font>
      <sz val="1"/>
      <color indexed="9"/>
      <name val="Calibri"/>
      <family val="2"/>
      <scheme val="minor"/>
    </font>
    <font>
      <sz val="10"/>
      <name val="Verdana"/>
      <family val="2"/>
    </font>
    <font>
      <b/>
      <sz val="11"/>
      <color indexed="9"/>
      <name val="Calibri Light"/>
      <family val="2"/>
      <scheme val="major"/>
    </font>
    <font>
      <sz val="9"/>
      <color rgb="FF319B96"/>
      <name val="Arial"/>
      <family val="2"/>
    </font>
    <font>
      <b/>
      <sz val="9"/>
      <color rgb="FF319B96"/>
      <name val="Arial"/>
      <family val="2"/>
    </font>
    <font>
      <u/>
      <sz val="10"/>
      <color indexed="12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8"/>
      <name val="Calibri"/>
      <family val="2"/>
      <scheme val="minor"/>
    </font>
    <font>
      <b/>
      <sz val="28"/>
      <color rgb="FF319B96"/>
      <name val="Calibri Light"/>
      <family val="2"/>
      <scheme val="major"/>
    </font>
    <font>
      <sz val="24"/>
      <color rgb="FF319B9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8E8E8"/>
        <bgColor indexed="64"/>
      </patternFill>
    </fill>
    <fill>
      <patternFill patternType="solid">
        <fgColor rgb="FF319B96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</borders>
  <cellStyleXfs count="3">
    <xf numFmtId="0" fontId="0" fillId="0" borderId="0"/>
    <xf numFmtId="165" fontId="12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0" fillId="0" borderId="0" xfId="0" applyFont="1" applyAlignment="1">
      <alignment horizontal="right" readingOrder="2"/>
    </xf>
    <xf numFmtId="0" fontId="0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164" fontId="3" fillId="2" borderId="0" xfId="0" applyNumberFormat="1" applyFont="1" applyFill="1" applyAlignment="1">
      <alignment horizontal="right" readingOrder="2"/>
    </xf>
    <xf numFmtId="0" fontId="7" fillId="0" borderId="0" xfId="0" applyFont="1" applyAlignment="1">
      <alignment horizontal="right" readingOrder="2"/>
    </xf>
    <xf numFmtId="0" fontId="8" fillId="0" borderId="0" xfId="0" applyFont="1" applyAlignment="1" applyProtection="1">
      <alignment horizontal="right" readingOrder="2"/>
    </xf>
    <xf numFmtId="165" fontId="0" fillId="0" borderId="1" xfId="0" applyNumberFormat="1" applyFont="1" applyFill="1" applyBorder="1" applyAlignment="1" applyProtection="1">
      <alignment horizontal="right" readingOrder="2"/>
      <protection locked="0"/>
    </xf>
    <xf numFmtId="0" fontId="9" fillId="0" borderId="2" xfId="0" applyFont="1" applyBorder="1" applyAlignment="1">
      <alignment horizontal="right" readingOrder="2"/>
    </xf>
    <xf numFmtId="165" fontId="0" fillId="0" borderId="0" xfId="0" applyNumberFormat="1" applyFont="1" applyFill="1" applyAlignment="1">
      <alignment horizontal="right" readingOrder="2"/>
    </xf>
    <xf numFmtId="0" fontId="9" fillId="0" borderId="0" xfId="0" applyFont="1" applyAlignment="1">
      <alignment horizontal="right" readingOrder="2"/>
    </xf>
    <xf numFmtId="166" fontId="0" fillId="0" borderId="3" xfId="0" applyNumberFormat="1" applyFont="1" applyBorder="1" applyAlignment="1" applyProtection="1">
      <alignment horizontal="right" readingOrder="2"/>
      <protection locked="0"/>
    </xf>
    <xf numFmtId="165" fontId="0" fillId="0" borderId="0" xfId="0" applyNumberFormat="1" applyFont="1" applyFill="1" applyBorder="1" applyAlignment="1">
      <alignment horizontal="right" readingOrder="2"/>
    </xf>
    <xf numFmtId="0" fontId="9" fillId="0" borderId="0" xfId="0" applyFont="1" applyBorder="1" applyAlignment="1">
      <alignment horizontal="right" readingOrder="2"/>
    </xf>
    <xf numFmtId="0" fontId="10" fillId="0" borderId="0" xfId="0" applyFont="1" applyBorder="1" applyAlignment="1">
      <alignment horizontal="right" readingOrder="2"/>
    </xf>
    <xf numFmtId="165" fontId="0" fillId="0" borderId="4" xfId="0" applyNumberFormat="1" applyFont="1" applyFill="1" applyBorder="1" applyAlignment="1">
      <alignment horizontal="right" readingOrder="2"/>
    </xf>
    <xf numFmtId="0" fontId="9" fillId="0" borderId="4" xfId="0" applyFont="1" applyBorder="1" applyAlignment="1">
      <alignment horizontal="right" readingOrder="2"/>
    </xf>
    <xf numFmtId="0" fontId="11" fillId="0" borderId="4" xfId="0" applyFont="1" applyBorder="1" applyAlignment="1">
      <alignment horizontal="right" readingOrder="2"/>
    </xf>
    <xf numFmtId="0" fontId="0" fillId="0" borderId="4" xfId="0" applyFont="1" applyBorder="1" applyAlignment="1">
      <alignment horizontal="right" readingOrder="2"/>
    </xf>
    <xf numFmtId="165" fontId="0" fillId="0" borderId="5" xfId="1" applyNumberFormat="1" applyFont="1" applyBorder="1" applyAlignment="1" applyProtection="1">
      <alignment horizontal="right" readingOrder="2"/>
    </xf>
    <xf numFmtId="0" fontId="0" fillId="0" borderId="5" xfId="0" applyFont="1" applyBorder="1" applyAlignment="1" applyProtection="1">
      <alignment horizontal="right" readingOrder="2"/>
      <protection locked="0"/>
    </xf>
    <xf numFmtId="165" fontId="0" fillId="0" borderId="5" xfId="1" applyNumberFormat="1" applyFont="1" applyBorder="1" applyAlignment="1" applyProtection="1">
      <alignment horizontal="right" readingOrder="2"/>
      <protection locked="0"/>
    </xf>
    <xf numFmtId="0" fontId="13" fillId="3" borderId="7" xfId="0" applyFont="1" applyFill="1" applyBorder="1" applyAlignment="1">
      <alignment horizontal="right" readingOrder="2"/>
    </xf>
    <xf numFmtId="0" fontId="13" fillId="3" borderId="8" xfId="0" applyFont="1" applyFill="1" applyBorder="1" applyAlignment="1">
      <alignment horizontal="right" readingOrder="2"/>
    </xf>
    <xf numFmtId="0" fontId="13" fillId="3" borderId="8" xfId="0" applyFont="1" applyFill="1" applyBorder="1" applyAlignment="1">
      <alignment horizontal="right" shrinkToFit="1" readingOrder="2"/>
    </xf>
    <xf numFmtId="0" fontId="14" fillId="0" borderId="0" xfId="0" applyFont="1" applyAlignment="1">
      <alignment horizontal="right" vertical="center" readingOrder="2"/>
    </xf>
    <xf numFmtId="0" fontId="0" fillId="0" borderId="0" xfId="0" applyFont="1" applyAlignment="1" applyProtection="1">
      <alignment horizontal="right" readingOrder="2"/>
      <protection locked="0"/>
    </xf>
    <xf numFmtId="0" fontId="15" fillId="0" borderId="0" xfId="0" applyFont="1" applyAlignment="1">
      <alignment horizontal="right" vertical="center" readingOrder="2"/>
    </xf>
    <xf numFmtId="0" fontId="17" fillId="0" borderId="0" xfId="2" applyFont="1" applyAlignment="1" applyProtection="1">
      <alignment horizontal="right" vertical="center" readingOrder="2"/>
    </xf>
    <xf numFmtId="0" fontId="13" fillId="3" borderId="0" xfId="0" applyFont="1" applyFill="1" applyBorder="1" applyAlignment="1">
      <alignment horizontal="right" readingOrder="2"/>
    </xf>
    <xf numFmtId="14" fontId="0" fillId="2" borderId="3" xfId="0" applyNumberFormat="1" applyFont="1" applyFill="1" applyBorder="1" applyAlignment="1" applyProtection="1">
      <alignment horizontal="right" readingOrder="2"/>
      <protection locked="0"/>
    </xf>
    <xf numFmtId="0" fontId="0" fillId="0" borderId="3" xfId="0" applyFont="1" applyBorder="1" applyAlignment="1" applyProtection="1">
      <alignment horizontal="right" readingOrder="2"/>
      <protection locked="0"/>
    </xf>
    <xf numFmtId="0" fontId="9" fillId="0" borderId="0" xfId="0" applyFont="1" applyFill="1" applyAlignment="1">
      <alignment horizontal="right" readingOrder="2"/>
    </xf>
    <xf numFmtId="0" fontId="16" fillId="0" borderId="0" xfId="2" applyFont="1" applyAlignment="1" applyProtection="1">
      <alignment horizontal="right" readingOrder="2"/>
    </xf>
    <xf numFmtId="14" fontId="0" fillId="0" borderId="3" xfId="0" applyNumberFormat="1" applyFont="1" applyFill="1" applyBorder="1" applyAlignment="1" applyProtection="1">
      <alignment horizontal="right" readingOrder="2"/>
      <protection locked="0"/>
    </xf>
    <xf numFmtId="0" fontId="18" fillId="0" borderId="0" xfId="1" applyNumberFormat="1" applyFont="1" applyFill="1" applyAlignment="1">
      <alignment horizontal="right" readingOrder="2"/>
    </xf>
    <xf numFmtId="0" fontId="1" fillId="0" borderId="0" xfId="0" applyFont="1" applyAlignment="1">
      <alignment horizontal="right" readingOrder="2"/>
    </xf>
    <xf numFmtId="0" fontId="0" fillId="0" borderId="6" xfId="0" applyFont="1" applyBorder="1" applyAlignment="1" applyProtection="1">
      <alignment horizontal="right" readingOrder="2"/>
      <protection locked="0"/>
    </xf>
    <xf numFmtId="0" fontId="0" fillId="0" borderId="0" xfId="0" applyFont="1" applyBorder="1" applyAlignment="1" applyProtection="1">
      <alignment horizontal="right" readingOrder="2"/>
      <protection locked="0"/>
    </xf>
    <xf numFmtId="0" fontId="0" fillId="0" borderId="0" xfId="0" applyFont="1" applyAlignment="1">
      <alignment horizontal="right" vertical="top" readingOrder="2"/>
    </xf>
    <xf numFmtId="0" fontId="3" fillId="0" borderId="0" xfId="0" applyFont="1" applyAlignment="1" applyProtection="1">
      <alignment horizontal="right" vertical="top" readingOrder="2"/>
      <protection locked="0"/>
    </xf>
    <xf numFmtId="0" fontId="0" fillId="0" borderId="0" xfId="0" applyFont="1" applyAlignment="1">
      <alignment horizontal="right" readingOrder="2"/>
    </xf>
    <xf numFmtId="0" fontId="0" fillId="0" borderId="0" xfId="0" applyFont="1" applyAlignment="1" applyProtection="1">
      <alignment horizontal="right" readingOrder="2"/>
      <protection locked="0"/>
    </xf>
    <xf numFmtId="0" fontId="19" fillId="0" borderId="0" xfId="0" applyFont="1" applyAlignment="1">
      <alignment horizontal="right" readingOrder="2"/>
    </xf>
    <xf numFmtId="0" fontId="13" fillId="3" borderId="9" xfId="0" applyFont="1" applyFill="1" applyBorder="1" applyAlignment="1">
      <alignment horizontal="right" readingOrder="2"/>
    </xf>
    <xf numFmtId="0" fontId="13" fillId="3" borderId="8" xfId="0" applyFont="1" applyFill="1" applyBorder="1" applyAlignment="1">
      <alignment horizontal="right" readingOrder="2"/>
    </xf>
    <xf numFmtId="0" fontId="20" fillId="0" borderId="0" xfId="0" applyFont="1" applyAlignment="1" applyProtection="1">
      <alignment horizontal="right" vertical="center" readingOrder="2"/>
      <protection locked="0"/>
    </xf>
    <xf numFmtId="0" fontId="16" fillId="0" borderId="0" xfId="2" applyAlignment="1" applyProtection="1">
      <alignment horizontal="right" readingOrder="2"/>
      <protection locked="0"/>
    </xf>
  </cellXfs>
  <cellStyles count="3">
    <cellStyle name="Comma" xfId="1" builtinId="3"/>
    <cellStyle name="Hyperlink" xfId="2" builtinId="8"/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amozag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showGridLines="0" rightToLeft="1" tabSelected="1" view="pageBreakPreview" zoomScale="60" zoomScaleNormal="100" workbookViewId="0">
      <selection activeCell="B1" sqref="B1:D1"/>
    </sheetView>
  </sheetViews>
  <sheetFormatPr defaultRowHeight="15" x14ac:dyDescent="0.3"/>
  <cols>
    <col min="1" max="1" width="9.140625" style="2"/>
    <col min="2" max="2" width="40.7109375" style="1" customWidth="1"/>
    <col min="3" max="3" width="8.7109375" style="1" customWidth="1"/>
    <col min="4" max="4" width="13.7109375" style="1" customWidth="1"/>
    <col min="5" max="5" width="8.85546875" style="1" customWidth="1"/>
    <col min="6" max="6" width="10.7109375" style="1" customWidth="1"/>
    <col min="7" max="7" width="14.85546875" style="1" customWidth="1"/>
    <col min="8" max="8" width="11.42578125" style="1" customWidth="1"/>
    <col min="9" max="9" width="22.5703125" style="1" customWidth="1"/>
    <col min="10" max="10" width="12.7109375" style="1" customWidth="1"/>
    <col min="11" max="257" width="11.42578125" style="1" customWidth="1"/>
    <col min="258" max="16384" width="9.140625" style="1"/>
  </cols>
  <sheetData>
    <row r="1" spans="2:13" ht="42" customHeight="1" x14ac:dyDescent="0.55000000000000004">
      <c r="B1" s="49" t="s">
        <v>35</v>
      </c>
      <c r="C1" s="49"/>
      <c r="D1" s="49"/>
      <c r="F1" s="46" t="s">
        <v>34</v>
      </c>
      <c r="G1" s="46"/>
    </row>
    <row r="2" spans="2:13" x14ac:dyDescent="0.3">
      <c r="B2" s="29" t="s">
        <v>33</v>
      </c>
      <c r="C2" s="29"/>
      <c r="D2" s="29"/>
      <c r="I2" s="38"/>
    </row>
    <row r="3" spans="2:13" x14ac:dyDescent="0.3">
      <c r="B3" s="29" t="s">
        <v>32</v>
      </c>
      <c r="F3" s="35" t="s">
        <v>31</v>
      </c>
      <c r="G3" s="37">
        <f ca="1">TODAY()</f>
        <v>44456</v>
      </c>
      <c r="I3" s="36"/>
    </row>
    <row r="4" spans="2:13" x14ac:dyDescent="0.3">
      <c r="B4" s="29" t="s">
        <v>30</v>
      </c>
      <c r="F4" s="35" t="s">
        <v>29</v>
      </c>
      <c r="G4" s="34" t="s">
        <v>28</v>
      </c>
    </row>
    <row r="5" spans="2:13" x14ac:dyDescent="0.3">
      <c r="B5" s="29" t="s">
        <v>27</v>
      </c>
      <c r="F5" s="13" t="s">
        <v>26</v>
      </c>
      <c r="G5" s="34" t="s">
        <v>25</v>
      </c>
    </row>
    <row r="6" spans="2:13" x14ac:dyDescent="0.3">
      <c r="B6" s="50" t="s">
        <v>36</v>
      </c>
      <c r="F6" s="13" t="s">
        <v>24</v>
      </c>
      <c r="G6" s="33">
        <f ca="1">G3+30</f>
        <v>44486</v>
      </c>
    </row>
    <row r="7" spans="2:13" x14ac:dyDescent="0.3">
      <c r="B7" s="29"/>
    </row>
    <row r="9" spans="2:13" ht="15.75" x14ac:dyDescent="0.3">
      <c r="B9" s="32" t="s">
        <v>23</v>
      </c>
      <c r="J9" s="31"/>
    </row>
    <row r="10" spans="2:13" x14ac:dyDescent="0.3">
      <c r="B10" s="29" t="s">
        <v>22</v>
      </c>
    </row>
    <row r="11" spans="2:13" ht="15.75" x14ac:dyDescent="0.3">
      <c r="B11" s="29" t="s">
        <v>21</v>
      </c>
      <c r="I11" s="6"/>
      <c r="J11" s="5"/>
      <c r="K11" s="5"/>
      <c r="L11" s="5"/>
      <c r="M11" s="5"/>
    </row>
    <row r="12" spans="2:13" x14ac:dyDescent="0.3">
      <c r="B12" s="29" t="s">
        <v>20</v>
      </c>
      <c r="I12" s="30"/>
      <c r="J12" s="5"/>
      <c r="K12" s="5"/>
      <c r="L12" s="5"/>
      <c r="M12" s="5"/>
    </row>
    <row r="13" spans="2:13" x14ac:dyDescent="0.3">
      <c r="B13" s="29" t="s">
        <v>19</v>
      </c>
      <c r="I13" s="28"/>
      <c r="J13" s="5"/>
      <c r="K13" s="5"/>
      <c r="L13" s="5"/>
      <c r="M13" s="5"/>
    </row>
    <row r="14" spans="2:13" x14ac:dyDescent="0.3">
      <c r="B14" s="29" t="s">
        <v>18</v>
      </c>
      <c r="I14" s="28"/>
      <c r="J14" s="5"/>
      <c r="K14" s="5"/>
      <c r="L14" s="5"/>
      <c r="M14" s="5"/>
    </row>
    <row r="15" spans="2:13" ht="15.75" x14ac:dyDescent="0.3">
      <c r="I15" s="6"/>
      <c r="J15" s="5"/>
      <c r="K15" s="5"/>
      <c r="L15" s="5"/>
      <c r="M15" s="5"/>
    </row>
    <row r="16" spans="2:13" ht="15.75" x14ac:dyDescent="0.3">
      <c r="B16" s="47" t="s">
        <v>17</v>
      </c>
      <c r="C16" s="48"/>
      <c r="D16" s="27" t="s">
        <v>16</v>
      </c>
      <c r="E16" s="27" t="s">
        <v>15</v>
      </c>
      <c r="F16" s="26" t="s">
        <v>14</v>
      </c>
      <c r="G16" s="25" t="s">
        <v>13</v>
      </c>
      <c r="I16" s="6"/>
      <c r="J16" s="5"/>
      <c r="K16" s="5"/>
      <c r="L16" s="5"/>
      <c r="M16" s="5"/>
    </row>
    <row r="17" spans="2:13" ht="15.75" x14ac:dyDescent="0.3">
      <c r="B17" s="40" t="s">
        <v>12</v>
      </c>
      <c r="C17" s="41"/>
      <c r="D17" s="24">
        <v>150</v>
      </c>
      <c r="E17" s="23">
        <v>1</v>
      </c>
      <c r="F17" s="23"/>
      <c r="G17" s="22">
        <f t="shared" ref="G17:G32" si="0">IF(E17="",1,E17)*D17</f>
        <v>150</v>
      </c>
      <c r="I17" s="6"/>
      <c r="J17" s="5"/>
      <c r="K17" s="5"/>
      <c r="L17" s="5"/>
      <c r="M17" s="5"/>
    </row>
    <row r="18" spans="2:13" ht="15.75" x14ac:dyDescent="0.3">
      <c r="B18" s="40" t="s">
        <v>11</v>
      </c>
      <c r="C18" s="41"/>
      <c r="D18" s="24">
        <v>75</v>
      </c>
      <c r="E18" s="23">
        <v>5</v>
      </c>
      <c r="F18" s="23"/>
      <c r="G18" s="22">
        <f t="shared" si="0"/>
        <v>375</v>
      </c>
      <c r="I18" s="6"/>
      <c r="J18" s="5"/>
      <c r="K18" s="5"/>
      <c r="L18" s="5"/>
      <c r="M18" s="5"/>
    </row>
    <row r="19" spans="2:13" x14ac:dyDescent="0.3">
      <c r="B19" s="40" t="s">
        <v>10</v>
      </c>
      <c r="C19" s="41"/>
      <c r="D19" s="24">
        <v>25</v>
      </c>
      <c r="E19" s="23">
        <v>3</v>
      </c>
      <c r="F19" s="23" t="s">
        <v>9</v>
      </c>
      <c r="G19" s="22">
        <f t="shared" si="0"/>
        <v>75</v>
      </c>
      <c r="I19" s="9" t="s">
        <v>8</v>
      </c>
      <c r="J19" s="5"/>
      <c r="K19" s="5"/>
      <c r="L19" s="5"/>
      <c r="M19" s="5"/>
    </row>
    <row r="20" spans="2:13" ht="15.75" x14ac:dyDescent="0.3">
      <c r="B20" s="40"/>
      <c r="C20" s="41"/>
      <c r="D20" s="24"/>
      <c r="E20" s="23"/>
      <c r="F20" s="23"/>
      <c r="G20" s="22">
        <f t="shared" si="0"/>
        <v>0</v>
      </c>
      <c r="I20" s="6"/>
      <c r="J20" s="5"/>
      <c r="K20" s="5"/>
      <c r="L20" s="5"/>
      <c r="M20" s="5"/>
    </row>
    <row r="21" spans="2:13" ht="15.75" x14ac:dyDescent="0.3">
      <c r="B21" s="40"/>
      <c r="C21" s="41"/>
      <c r="D21" s="24"/>
      <c r="E21" s="23"/>
      <c r="F21" s="23"/>
      <c r="G21" s="22">
        <f t="shared" si="0"/>
        <v>0</v>
      </c>
      <c r="I21" s="6"/>
      <c r="J21" s="5"/>
      <c r="K21" s="5"/>
      <c r="L21" s="5"/>
      <c r="M21" s="5"/>
    </row>
    <row r="22" spans="2:13" ht="15.75" x14ac:dyDescent="0.3">
      <c r="B22" s="40"/>
      <c r="C22" s="41"/>
      <c r="D22" s="24"/>
      <c r="E22" s="23"/>
      <c r="F22" s="23"/>
      <c r="G22" s="22">
        <f t="shared" si="0"/>
        <v>0</v>
      </c>
      <c r="I22" s="6"/>
      <c r="J22" s="5"/>
      <c r="K22" s="5"/>
      <c r="L22" s="5"/>
      <c r="M22" s="5"/>
    </row>
    <row r="23" spans="2:13" ht="15.75" x14ac:dyDescent="0.3">
      <c r="B23" s="40"/>
      <c r="C23" s="41"/>
      <c r="D23" s="24"/>
      <c r="E23" s="23"/>
      <c r="F23" s="23"/>
      <c r="G23" s="22">
        <f t="shared" si="0"/>
        <v>0</v>
      </c>
      <c r="I23" s="6"/>
      <c r="J23" s="5"/>
      <c r="K23" s="5"/>
      <c r="L23" s="5"/>
      <c r="M23" s="5"/>
    </row>
    <row r="24" spans="2:13" ht="15.75" x14ac:dyDescent="0.3">
      <c r="B24" s="40"/>
      <c r="C24" s="41"/>
      <c r="D24" s="24"/>
      <c r="E24" s="23"/>
      <c r="F24" s="23"/>
      <c r="G24" s="22">
        <f t="shared" si="0"/>
        <v>0</v>
      </c>
      <c r="I24" s="6"/>
      <c r="J24" s="5"/>
      <c r="K24" s="5"/>
      <c r="L24" s="5"/>
      <c r="M24" s="5"/>
    </row>
    <row r="25" spans="2:13" ht="15.75" x14ac:dyDescent="0.3">
      <c r="B25" s="40"/>
      <c r="C25" s="41"/>
      <c r="D25" s="24"/>
      <c r="E25" s="23"/>
      <c r="F25" s="23"/>
      <c r="G25" s="22">
        <f t="shared" si="0"/>
        <v>0</v>
      </c>
      <c r="I25" s="6"/>
      <c r="J25" s="5"/>
      <c r="K25" s="5"/>
      <c r="L25" s="5"/>
      <c r="M25" s="5"/>
    </row>
    <row r="26" spans="2:13" ht="15.75" x14ac:dyDescent="0.3">
      <c r="B26" s="40"/>
      <c r="C26" s="41"/>
      <c r="D26" s="24"/>
      <c r="E26" s="23"/>
      <c r="F26" s="23"/>
      <c r="G26" s="22">
        <f t="shared" si="0"/>
        <v>0</v>
      </c>
      <c r="I26" s="6"/>
      <c r="J26" s="5"/>
      <c r="K26" s="5"/>
      <c r="L26" s="5"/>
      <c r="M26" s="5"/>
    </row>
    <row r="27" spans="2:13" ht="15.75" x14ac:dyDescent="0.3">
      <c r="B27" s="40"/>
      <c r="C27" s="41"/>
      <c r="D27" s="24"/>
      <c r="E27" s="23"/>
      <c r="F27" s="23"/>
      <c r="G27" s="22">
        <f t="shared" si="0"/>
        <v>0</v>
      </c>
      <c r="I27" s="6"/>
      <c r="J27" s="5"/>
      <c r="K27" s="5"/>
      <c r="L27" s="5"/>
      <c r="M27" s="5"/>
    </row>
    <row r="28" spans="2:13" ht="15.75" x14ac:dyDescent="0.3">
      <c r="B28" s="40"/>
      <c r="C28" s="41"/>
      <c r="D28" s="24"/>
      <c r="E28" s="23"/>
      <c r="F28" s="23"/>
      <c r="G28" s="22">
        <f t="shared" si="0"/>
        <v>0</v>
      </c>
      <c r="I28" s="6"/>
      <c r="J28" s="5"/>
      <c r="K28" s="5"/>
      <c r="L28" s="5"/>
      <c r="M28" s="5"/>
    </row>
    <row r="29" spans="2:13" ht="15.75" x14ac:dyDescent="0.3">
      <c r="B29" s="40"/>
      <c r="C29" s="41"/>
      <c r="D29" s="24"/>
      <c r="E29" s="23"/>
      <c r="F29" s="23"/>
      <c r="G29" s="22">
        <f t="shared" si="0"/>
        <v>0</v>
      </c>
      <c r="I29" s="6"/>
      <c r="J29" s="5"/>
      <c r="K29" s="5"/>
      <c r="L29" s="5"/>
      <c r="M29" s="5"/>
    </row>
    <row r="30" spans="2:13" ht="15.75" x14ac:dyDescent="0.3">
      <c r="B30" s="40"/>
      <c r="C30" s="41"/>
      <c r="D30" s="24"/>
      <c r="E30" s="23"/>
      <c r="F30" s="23"/>
      <c r="G30" s="22">
        <f t="shared" si="0"/>
        <v>0</v>
      </c>
      <c r="I30" s="6"/>
      <c r="J30" s="5"/>
      <c r="K30" s="5"/>
      <c r="L30" s="5"/>
      <c r="M30" s="5"/>
    </row>
    <row r="31" spans="2:13" ht="15.75" x14ac:dyDescent="0.3">
      <c r="B31" s="40"/>
      <c r="C31" s="41"/>
      <c r="D31" s="24"/>
      <c r="E31" s="23"/>
      <c r="F31" s="23"/>
      <c r="G31" s="22">
        <f t="shared" si="0"/>
        <v>0</v>
      </c>
      <c r="I31" s="6"/>
      <c r="J31" s="5"/>
      <c r="K31" s="5"/>
      <c r="L31" s="5"/>
      <c r="M31" s="5"/>
    </row>
    <row r="32" spans="2:13" ht="15.75" x14ac:dyDescent="0.3">
      <c r="B32" s="40"/>
      <c r="C32" s="41"/>
      <c r="D32" s="24"/>
      <c r="E32" s="23"/>
      <c r="F32" s="23"/>
      <c r="G32" s="22">
        <f t="shared" si="0"/>
        <v>0</v>
      </c>
      <c r="I32" s="6"/>
      <c r="J32" s="5"/>
      <c r="K32" s="5"/>
      <c r="L32" s="5"/>
      <c r="M32" s="5"/>
    </row>
    <row r="33" spans="2:13" ht="15.75" x14ac:dyDescent="0.3">
      <c r="B33" s="21"/>
      <c r="C33" s="21"/>
      <c r="D33" s="21"/>
      <c r="E33" s="20" t="s">
        <v>7</v>
      </c>
      <c r="F33" s="19" t="s">
        <v>6</v>
      </c>
      <c r="G33" s="18">
        <f>SUM(G17:G32)</f>
        <v>600</v>
      </c>
      <c r="I33" s="6"/>
      <c r="J33" s="5"/>
      <c r="K33" s="5"/>
      <c r="L33" s="5"/>
      <c r="M33" s="5"/>
    </row>
    <row r="34" spans="2:13" ht="15.75" x14ac:dyDescent="0.3">
      <c r="E34" s="17"/>
      <c r="F34" s="16" t="s">
        <v>5</v>
      </c>
      <c r="G34" s="15">
        <f>SUMIF(F17:F32,"=x",G17:G32)</f>
        <v>75</v>
      </c>
      <c r="I34" s="9"/>
      <c r="J34" s="5"/>
      <c r="K34" s="5"/>
      <c r="L34" s="5"/>
      <c r="M34" s="5"/>
    </row>
    <row r="35" spans="2:13" x14ac:dyDescent="0.3">
      <c r="F35" s="13" t="s">
        <v>4</v>
      </c>
      <c r="G35" s="14">
        <v>6.25E-2</v>
      </c>
      <c r="I35" s="9"/>
      <c r="J35" s="5"/>
      <c r="K35" s="5"/>
      <c r="L35" s="5"/>
      <c r="M35" s="5"/>
    </row>
    <row r="36" spans="2:13" ht="15.75" x14ac:dyDescent="0.3">
      <c r="F36" s="13" t="s">
        <v>3</v>
      </c>
      <c r="G36" s="12">
        <f>ROUND(G34*G35,2)</f>
        <v>4.6900000000000004</v>
      </c>
      <c r="I36" s="6"/>
      <c r="J36" s="5"/>
      <c r="K36" s="5"/>
      <c r="L36" s="5"/>
      <c r="M36" s="5"/>
    </row>
    <row r="37" spans="2:13" ht="15.75" thickBot="1" x14ac:dyDescent="0.35">
      <c r="F37" s="11" t="s">
        <v>2</v>
      </c>
      <c r="G37" s="10">
        <v>0</v>
      </c>
      <c r="I37" s="9" t="s">
        <v>1</v>
      </c>
      <c r="J37" s="5"/>
      <c r="K37" s="5"/>
      <c r="L37" s="5"/>
      <c r="M37" s="5"/>
    </row>
    <row r="38" spans="2:13" ht="16.5" thickTop="1" x14ac:dyDescent="0.3">
      <c r="F38" s="8" t="s">
        <v>0</v>
      </c>
      <c r="G38" s="7">
        <f>G33+G36+G37</f>
        <v>604.69000000000005</v>
      </c>
      <c r="I38" s="6"/>
      <c r="J38" s="5"/>
      <c r="K38" s="5"/>
      <c r="L38" s="5"/>
      <c r="M38" s="5"/>
    </row>
    <row r="39" spans="2:13" ht="15.75" x14ac:dyDescent="0.3">
      <c r="I39" s="6"/>
      <c r="J39" s="5"/>
      <c r="K39" s="5"/>
      <c r="L39" s="5"/>
      <c r="M39" s="5"/>
    </row>
    <row r="40" spans="2:13" ht="15.75" x14ac:dyDescent="0.3">
      <c r="F40" s="42"/>
      <c r="G40" s="42"/>
      <c r="I40" s="4"/>
    </row>
    <row r="41" spans="2:13" x14ac:dyDescent="0.3">
      <c r="F41" s="43"/>
      <c r="G41" s="43"/>
      <c r="I41" s="3"/>
    </row>
    <row r="44" spans="2:13" x14ac:dyDescent="0.3">
      <c r="B44" s="44"/>
      <c r="C44" s="44"/>
      <c r="D44" s="44"/>
      <c r="E44" s="44"/>
      <c r="F44" s="44"/>
      <c r="G44" s="44"/>
    </row>
    <row r="45" spans="2:13" x14ac:dyDescent="0.3">
      <c r="B45" s="45"/>
      <c r="C45" s="45"/>
      <c r="D45" s="45"/>
      <c r="E45" s="45"/>
      <c r="F45" s="45"/>
      <c r="G45" s="45"/>
    </row>
    <row r="46" spans="2:13" ht="16.5" x14ac:dyDescent="0.3">
      <c r="B46" s="39"/>
      <c r="C46" s="39"/>
      <c r="D46" s="39"/>
      <c r="E46" s="39"/>
      <c r="F46" s="39"/>
      <c r="G46" s="39"/>
    </row>
  </sheetData>
  <mergeCells count="24">
    <mergeCell ref="F1:G1"/>
    <mergeCell ref="B32:C32"/>
    <mergeCell ref="B16:C16"/>
    <mergeCell ref="B24:C24"/>
    <mergeCell ref="B25:C25"/>
    <mergeCell ref="B1:D1"/>
    <mergeCell ref="B26:C26"/>
    <mergeCell ref="B27:C27"/>
    <mergeCell ref="B28:C28"/>
    <mergeCell ref="B29:C29"/>
    <mergeCell ref="B46:G46"/>
    <mergeCell ref="B17:C17"/>
    <mergeCell ref="B18:C18"/>
    <mergeCell ref="B19:C19"/>
    <mergeCell ref="B20:C20"/>
    <mergeCell ref="B21:C21"/>
    <mergeCell ref="B22:C22"/>
    <mergeCell ref="B23:C23"/>
    <mergeCell ref="B30:C30"/>
    <mergeCell ref="B31:C31"/>
    <mergeCell ref="F40:G40"/>
    <mergeCell ref="F41:G41"/>
    <mergeCell ref="B44:G44"/>
    <mergeCell ref="B45:G45"/>
  </mergeCells>
  <conditionalFormatting sqref="D17:G32 B17:B32">
    <cfRule type="expression" dxfId="0" priority="1" stopIfTrue="1">
      <formula>MOD(ROW(),2)=1</formula>
    </cfRule>
  </conditionalFormatting>
  <hyperlinks>
    <hyperlink ref="B6" r:id="rId1" xr:uid="{9BADA1ED-8F07-4BE4-B3AE-1E779A0CA469}"/>
  </hyperlinks>
  <printOptions horizontalCentered="1"/>
  <pageMargins left="0.5" right="0.5" top="0.5" bottom="0.5" header="0.5" footer="0.25"/>
  <pageSetup scale="86" fitToHeight="0" orientation="portrait" r:id="rId2"/>
  <headerFooter alignWithMargins="0">
    <oddFooter>&amp;L&amp;"Arial,Regular"&amp;8&amp;K01+048Invoice Template © 2013-2014 Vertex42.com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 2</vt:lpstr>
      <vt:lpstr>'Invoice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Mohamned</dc:creator>
  <cp:lastModifiedBy>abdo ibrahiem</cp:lastModifiedBy>
  <dcterms:created xsi:type="dcterms:W3CDTF">2016-06-21T11:12:18Z</dcterms:created>
  <dcterms:modified xsi:type="dcterms:W3CDTF">2021-09-17T15:11:30Z</dcterms:modified>
</cp:coreProperties>
</file>